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jjkdb.sharepoint.com/sites/ShareJJKAll/Shared Documents/０４０セミナー事業課/０３ セミナー/０２ ライフプランセミナー/０２ 家計プランテキスト/2025年度/"/>
    </mc:Choice>
  </mc:AlternateContent>
  <xr:revisionPtr revIDLastSave="264" documentId="8_{F9551F9A-34C6-4633-99DB-2068006ECB1D}" xr6:coauthVersionLast="47" xr6:coauthVersionMax="47" xr10:uidLastSave="{0E54BB59-3D73-44B9-BC4B-F5D6490F3562}"/>
  <bookViews>
    <workbookView xWindow="-38520" yWindow="-90" windowWidth="38640" windowHeight="21120" activeTab="4" xr2:uid="{00000000-000D-0000-FFFF-FFFF00000000}"/>
  </bookViews>
  <sheets>
    <sheet name="資料の作成について" sheetId="43" r:id="rId1"/>
    <sheet name="ここ1年の我が家の収支" sheetId="14" r:id="rId2"/>
    <sheet name="我が家のバランスシート" sheetId="19" r:id="rId3"/>
    <sheet name="我が家のイベント計画" sheetId="38" r:id="rId4"/>
    <sheet name="学習費" sheetId="42" r:id="rId5"/>
    <sheet name="Sheet1" sheetId="40" r:id="rId6"/>
  </sheets>
  <definedNames>
    <definedName name="_xlnm.Print_Area" localSheetId="2">我が家のバランスシート!$A$1:$I$30</definedName>
    <definedName name="_xlnm.Print_Area" localSheetId="4">学習費!$A$1:$L$35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4" l="1"/>
  <c r="K13" i="14" s="1"/>
  <c r="L28" i="14"/>
  <c r="K28" i="14"/>
  <c r="L20" i="14"/>
  <c r="M20" i="14"/>
  <c r="K12" i="14"/>
  <c r="I28" i="14"/>
  <c r="I20" i="14"/>
  <c r="G12" i="14"/>
  <c r="G26" i="19"/>
  <c r="G16" i="19"/>
  <c r="G12" i="19"/>
  <c r="G17" i="19" l="1"/>
  <c r="G13" i="14" l="1"/>
</calcChain>
</file>

<file path=xl/sharedStrings.xml><?xml version="1.0" encoding="utf-8"?>
<sst xmlns="http://schemas.openxmlformats.org/spreadsheetml/2006/main" count="151" uniqueCount="138">
  <si>
    <t>流動資産</t>
    <rPh sb="0" eb="2">
      <t>リュウドウ</t>
    </rPh>
    <rPh sb="2" eb="4">
      <t>シサン</t>
    </rPh>
    <phoneticPr fontId="1"/>
  </si>
  <si>
    <t>固定資産</t>
    <rPh sb="0" eb="2">
      <t>コテイ</t>
    </rPh>
    <rPh sb="2" eb="4">
      <t>シサン</t>
    </rPh>
    <phoneticPr fontId="1"/>
  </si>
  <si>
    <t>資　　　　産</t>
    <rPh sb="0" eb="1">
      <t>シ</t>
    </rPh>
    <rPh sb="5" eb="6">
      <t>サン</t>
    </rPh>
    <phoneticPr fontId="1"/>
  </si>
  <si>
    <t>負　　債</t>
    <rPh sb="0" eb="1">
      <t>フ</t>
    </rPh>
    <rPh sb="3" eb="4">
      <t>サイ</t>
    </rPh>
    <phoneticPr fontId="1"/>
  </si>
  <si>
    <t>(記入例)</t>
    <rPh sb="1" eb="3">
      <t>キニュウ</t>
    </rPh>
    <rPh sb="3" eb="4">
      <t>レイ</t>
    </rPh>
    <phoneticPr fontId="1"/>
  </si>
  <si>
    <t>　現金・普通預貯金</t>
    <rPh sb="1" eb="3">
      <t>ゲンキン</t>
    </rPh>
    <rPh sb="4" eb="6">
      <t>フツウ</t>
    </rPh>
    <rPh sb="6" eb="9">
      <t>ヨチョキン</t>
    </rPh>
    <phoneticPr fontId="1"/>
  </si>
  <si>
    <t>　定期預貯金</t>
    <rPh sb="1" eb="3">
      <t>テイキ</t>
    </rPh>
    <rPh sb="3" eb="6">
      <t>ヨチョキン</t>
    </rPh>
    <phoneticPr fontId="1"/>
  </si>
  <si>
    <t>　生 命 保 険</t>
    <rPh sb="1" eb="2">
      <t>セイ</t>
    </rPh>
    <rPh sb="3" eb="4">
      <t>イノチ</t>
    </rPh>
    <rPh sb="5" eb="6">
      <t>ホ</t>
    </rPh>
    <rPh sb="7" eb="8">
      <t>ケン</t>
    </rPh>
    <phoneticPr fontId="1"/>
  </si>
  <si>
    <t>　土　地</t>
    <rPh sb="1" eb="2">
      <t>ド</t>
    </rPh>
    <rPh sb="3" eb="4">
      <t>チ</t>
    </rPh>
    <phoneticPr fontId="1"/>
  </si>
  <si>
    <t>　建　物</t>
    <rPh sb="1" eb="2">
      <t>ケン</t>
    </rPh>
    <rPh sb="3" eb="4">
      <t>モノ</t>
    </rPh>
    <phoneticPr fontId="1"/>
  </si>
  <si>
    <t>　その他動産</t>
    <phoneticPr fontId="1"/>
  </si>
  <si>
    <t>（本　人）</t>
    <rPh sb="1" eb="2">
      <t>ホン</t>
    </rPh>
    <rPh sb="3" eb="4">
      <t>ヒト</t>
    </rPh>
    <phoneticPr fontId="1"/>
  </si>
  <si>
    <t>（配偶者）</t>
    <rPh sb="1" eb="4">
      <t>ハイグウシャ</t>
    </rPh>
    <phoneticPr fontId="1"/>
  </si>
  <si>
    <t>（記入例）</t>
    <rPh sb="1" eb="3">
      <t>キニュウ</t>
    </rPh>
    <rPh sb="3" eb="4">
      <t>レイ</t>
    </rPh>
    <phoneticPr fontId="1"/>
  </si>
  <si>
    <t>⑦</t>
    <phoneticPr fontId="1"/>
  </si>
  <si>
    <t>その他ローン</t>
    <rPh sb="2" eb="3">
      <t>タ</t>
    </rPh>
    <phoneticPr fontId="1"/>
  </si>
  <si>
    <t>収　入</t>
    <rPh sb="0" eb="1">
      <t>オサム</t>
    </rPh>
    <rPh sb="2" eb="3">
      <t>ニュウ</t>
    </rPh>
    <phoneticPr fontId="1"/>
  </si>
  <si>
    <t>項　　　　　　　　目</t>
    <rPh sb="0" eb="1">
      <t>コウ</t>
    </rPh>
    <rPh sb="9" eb="10">
      <t>メ</t>
    </rPh>
    <phoneticPr fontId="1"/>
  </si>
  <si>
    <t>①</t>
    <phoneticPr fontId="1"/>
  </si>
  <si>
    <t>②</t>
    <phoneticPr fontId="1"/>
  </si>
  <si>
    <t>支　　　　　出</t>
    <rPh sb="0" eb="1">
      <t>シ</t>
    </rPh>
    <rPh sb="6" eb="7">
      <t>デ</t>
    </rPh>
    <phoneticPr fontId="1"/>
  </si>
  <si>
    <t>単位：万円</t>
    <phoneticPr fontId="1"/>
  </si>
  <si>
    <t>教育ローン</t>
    <rPh sb="0" eb="2">
      <t>キョウイク</t>
    </rPh>
    <phoneticPr fontId="1"/>
  </si>
  <si>
    <t xml:space="preserve"> 日常生活基礎費</t>
    <rPh sb="5" eb="7">
      <t>キソ</t>
    </rPh>
    <phoneticPr fontId="1"/>
  </si>
  <si>
    <t>ア</t>
    <phoneticPr fontId="1"/>
  </si>
  <si>
    <t>エ</t>
    <phoneticPr fontId="1"/>
  </si>
  <si>
    <t>ア</t>
    <phoneticPr fontId="1"/>
  </si>
  <si>
    <t>エ</t>
    <phoneticPr fontId="1"/>
  </si>
  <si>
    <t>　　　　　　負 債 合 計　　　（２）</t>
    <rPh sb="6" eb="7">
      <t>フ</t>
    </rPh>
    <rPh sb="8" eb="9">
      <t>サイ</t>
    </rPh>
    <rPh sb="10" eb="11">
      <t>ア</t>
    </rPh>
    <rPh sb="12" eb="13">
      <t>ケイ</t>
    </rPh>
    <phoneticPr fontId="1"/>
  </si>
  <si>
    <t xml:space="preserve">  Ｃ</t>
    <phoneticPr fontId="1"/>
  </si>
  <si>
    <t xml:space="preserve"> 趣味・娯楽・レジャー費　　　　</t>
    <rPh sb="1" eb="3">
      <t>シュミ</t>
    </rPh>
    <rPh sb="4" eb="6">
      <t>ゴラク</t>
    </rPh>
    <rPh sb="11" eb="12">
      <t>ヒ</t>
    </rPh>
    <phoneticPr fontId="1"/>
  </si>
  <si>
    <t xml:space="preserve"> 交際費・諸雑費　　　　</t>
    <rPh sb="1" eb="3">
      <t>コウサイ</t>
    </rPh>
    <rPh sb="3" eb="4">
      <t>ヒ</t>
    </rPh>
    <rPh sb="5" eb="6">
      <t>ショ</t>
    </rPh>
    <rPh sb="6" eb="8">
      <t>ザッピ</t>
    </rPh>
    <phoneticPr fontId="1"/>
  </si>
  <si>
    <t>　　　　　※この資料は他人に見せたり、提出したりするものではありません。当日のお手持ちの資料です。</t>
    <rPh sb="8" eb="10">
      <t>シリョウ</t>
    </rPh>
    <rPh sb="11" eb="13">
      <t>タニン</t>
    </rPh>
    <rPh sb="14" eb="15">
      <t>ミ</t>
    </rPh>
    <rPh sb="19" eb="21">
      <t>テイシュツ</t>
    </rPh>
    <rPh sb="36" eb="38">
      <t>トウジツ</t>
    </rPh>
    <rPh sb="40" eb="42">
      <t>テモ</t>
    </rPh>
    <rPh sb="44" eb="46">
      <t>シリョウ</t>
    </rPh>
    <phoneticPr fontId="1"/>
  </si>
  <si>
    <t>⑤</t>
    <phoneticPr fontId="1"/>
  </si>
  <si>
    <t>イ</t>
    <phoneticPr fontId="1"/>
  </si>
  <si>
    <t>ウ</t>
    <phoneticPr fontId="1"/>
  </si>
  <si>
    <t xml:space="preserve"> 教育費・その他費用</t>
    <rPh sb="7" eb="8">
      <t>タ</t>
    </rPh>
    <rPh sb="8" eb="10">
      <t>ヒヨウ</t>
    </rPh>
    <phoneticPr fontId="1"/>
  </si>
  <si>
    <t>⑧</t>
    <phoneticPr fontId="1"/>
  </si>
  <si>
    <t>⑨</t>
    <phoneticPr fontId="1"/>
  </si>
  <si>
    <t xml:space="preserve"> 住居維持費</t>
    <rPh sb="3" eb="5">
      <t>イジ</t>
    </rPh>
    <phoneticPr fontId="1"/>
  </si>
  <si>
    <t xml:space="preserve"> 生命保険料・個人年金保険料　等</t>
    <rPh sb="1" eb="3">
      <t>セイメイ</t>
    </rPh>
    <rPh sb="3" eb="5">
      <t>ホケン</t>
    </rPh>
    <rPh sb="5" eb="6">
      <t>リョウ</t>
    </rPh>
    <rPh sb="7" eb="9">
      <t>コジン</t>
    </rPh>
    <rPh sb="9" eb="11">
      <t>ネンキン</t>
    </rPh>
    <rPh sb="11" eb="14">
      <t>ホケンリョウ</t>
    </rPh>
    <rPh sb="15" eb="16">
      <t>ナド</t>
    </rPh>
    <phoneticPr fontId="1"/>
  </si>
  <si>
    <t xml:space="preserve">　そ  の  他  収  入  </t>
    <rPh sb="7" eb="8">
      <t>タ</t>
    </rPh>
    <rPh sb="10" eb="11">
      <t>オサム</t>
    </rPh>
    <rPh sb="13" eb="14">
      <t>ニュウ</t>
    </rPh>
    <phoneticPr fontId="1"/>
  </si>
  <si>
    <t>１　　昨年の収入合計（Ａ）を記入します　　（手取り額で算出）</t>
    <rPh sb="22" eb="24">
      <t>テド</t>
    </rPh>
    <rPh sb="25" eb="26">
      <t>ガク</t>
    </rPh>
    <rPh sb="27" eb="29">
      <t>サンシュツ</t>
    </rPh>
    <phoneticPr fontId="1"/>
  </si>
  <si>
    <t>2　　前年１年間の貯蓄の増減額（Ｂ）を記入します</t>
    <phoneticPr fontId="1"/>
  </si>
  <si>
    <t>3　　（Ａ）－（Ｂ）で支出合計の（Ｃ）を計算します</t>
    <phoneticPr fontId="1"/>
  </si>
  <si>
    <t>4　　支出の②～⑩をそれぞれ計算し記入します</t>
    <phoneticPr fontId="1"/>
  </si>
  <si>
    <r>
      <t>　公社債　</t>
    </r>
    <r>
      <rPr>
        <sz val="10"/>
        <color theme="1"/>
        <rFont val="メイリオ"/>
        <family val="3"/>
        <charset val="128"/>
      </rPr>
      <t xml:space="preserve">   （現在評価額 ≒ 額面×0.9）</t>
    </r>
    <rPh sb="1" eb="4">
      <t>コウシャサイ</t>
    </rPh>
    <rPh sb="9" eb="11">
      <t>ゲンザイ</t>
    </rPh>
    <rPh sb="11" eb="14">
      <t>ヒョウカガク</t>
    </rPh>
    <phoneticPr fontId="1"/>
  </si>
  <si>
    <r>
      <t>　　　　　　資 産 合 計　　　（１）  　</t>
    </r>
    <r>
      <rPr>
        <sz val="12"/>
        <color theme="1"/>
        <rFont val="メイリオ"/>
        <family val="3"/>
        <charset val="128"/>
      </rPr>
      <t>（ａ＋ｂ）</t>
    </r>
    <rPh sb="6" eb="7">
      <t>シ</t>
    </rPh>
    <rPh sb="8" eb="9">
      <t>サン</t>
    </rPh>
    <rPh sb="10" eb="11">
      <t>ア</t>
    </rPh>
    <rPh sb="12" eb="13">
      <t>ケイ</t>
    </rPh>
    <phoneticPr fontId="1"/>
  </si>
  <si>
    <t>　その他借入　　　（親族からの借り入れなど）</t>
    <rPh sb="3" eb="4">
      <t>タ</t>
    </rPh>
    <rPh sb="4" eb="6">
      <t>カリイレ</t>
    </rPh>
    <rPh sb="10" eb="12">
      <t>シンゾク</t>
    </rPh>
    <rPh sb="15" eb="16">
      <t>カ</t>
    </rPh>
    <rPh sb="17" eb="18">
      <t>イ</t>
    </rPh>
    <phoneticPr fontId="1"/>
  </si>
  <si>
    <t xml:space="preserve">       支 出 合 計   Ｃ　　 （Ａ－Ｂ）</t>
    <rPh sb="7" eb="8">
      <t>シ</t>
    </rPh>
    <rPh sb="9" eb="10">
      <t>デ</t>
    </rPh>
    <rPh sb="11" eb="12">
      <t>ア</t>
    </rPh>
    <rPh sb="13" eb="14">
      <t>ケイ</t>
    </rPh>
    <phoneticPr fontId="1"/>
  </si>
  <si>
    <r>
      <t xml:space="preserve">      </t>
    </r>
    <r>
      <rPr>
        <u/>
        <sz val="14"/>
        <color theme="1"/>
        <rFont val="メイリオ"/>
        <family val="3"/>
        <charset val="128"/>
      </rPr>
      <t xml:space="preserve">（１）                    </t>
    </r>
    <r>
      <rPr>
        <sz val="14"/>
        <color theme="1"/>
        <rFont val="メイリオ"/>
        <family val="3"/>
        <charset val="128"/>
      </rPr>
      <t xml:space="preserve">－　 </t>
    </r>
    <r>
      <rPr>
        <u/>
        <sz val="14"/>
        <color theme="1"/>
        <rFont val="メイリオ"/>
        <family val="3"/>
        <charset val="128"/>
      </rPr>
      <t xml:space="preserve">（２）                   </t>
    </r>
    <r>
      <rPr>
        <sz val="14"/>
        <color theme="1"/>
        <rFont val="メイリオ"/>
        <family val="3"/>
        <charset val="128"/>
      </rPr>
      <t xml:space="preserve">  ＝　　　 　     　万円</t>
    </r>
    <phoneticPr fontId="1"/>
  </si>
  <si>
    <t>内　　　　訳</t>
    <rPh sb="0" eb="1">
      <t>ウチ</t>
    </rPh>
    <rPh sb="5" eb="6">
      <t>ヤク</t>
    </rPh>
    <phoneticPr fontId="1"/>
  </si>
  <si>
    <r>
      <rPr>
        <sz val="12"/>
        <color theme="1"/>
        <rFont val="メイリオ"/>
        <family val="3"/>
        <charset val="128"/>
      </rPr>
      <t>⑥</t>
    </r>
    <r>
      <rPr>
        <sz val="9"/>
        <color theme="1"/>
        <rFont val="メイリオ"/>
        <family val="3"/>
        <charset val="128"/>
      </rPr>
      <t>ローン返済</t>
    </r>
    <rPh sb="4" eb="6">
      <t>ヘンサイ</t>
    </rPh>
    <phoneticPr fontId="1"/>
  </si>
  <si>
    <t>　給 与・賞 与 （手取り額）</t>
    <rPh sb="1" eb="2">
      <t>キュウ</t>
    </rPh>
    <rPh sb="3" eb="4">
      <t>アタエ</t>
    </rPh>
    <rPh sb="5" eb="6">
      <t>ショウ</t>
    </rPh>
    <rPh sb="7" eb="8">
      <t>クミ</t>
    </rPh>
    <rPh sb="10" eb="12">
      <t>テド</t>
    </rPh>
    <rPh sb="13" eb="14">
      <t>ガク</t>
    </rPh>
    <phoneticPr fontId="1"/>
  </si>
  <si>
    <t>年 間 貯 蓄 高　　　  Ｂ</t>
    <phoneticPr fontId="1"/>
  </si>
  <si>
    <r>
      <t xml:space="preserve">     収  入  合　計</t>
    </r>
    <r>
      <rPr>
        <sz val="9"/>
        <color theme="1"/>
        <rFont val="メイリオ"/>
        <family val="3"/>
        <charset val="128"/>
      </rPr>
      <t>（ア～エの合計）</t>
    </r>
    <r>
      <rPr>
        <sz val="14"/>
        <color theme="1"/>
        <rFont val="メイリオ"/>
        <family val="3"/>
        <charset val="128"/>
      </rPr>
      <t xml:space="preserve">  Ａ</t>
    </r>
    <rPh sb="5" eb="6">
      <t>オサム</t>
    </rPh>
    <rPh sb="8" eb="9">
      <t>ニュウ</t>
    </rPh>
    <rPh sb="11" eb="12">
      <t>ア</t>
    </rPh>
    <rPh sb="13" eb="14">
      <t>ケイ</t>
    </rPh>
    <rPh sb="19" eb="21">
      <t>ゴウケイ</t>
    </rPh>
    <phoneticPr fontId="1"/>
  </si>
  <si>
    <t>⑩</t>
    <phoneticPr fontId="1"/>
  </si>
  <si>
    <t>学費の準備資金はいくらくらい？</t>
    <rPh sb="0" eb="2">
      <t>ガクヒ</t>
    </rPh>
    <rPh sb="3" eb="5">
      <t>ジュンビ</t>
    </rPh>
    <rPh sb="5" eb="7">
      <t>シキン</t>
    </rPh>
    <phoneticPr fontId="1"/>
  </si>
  <si>
    <t>子・名前/</t>
    <rPh sb="0" eb="1">
      <t>コ</t>
    </rPh>
    <rPh sb="2" eb="4">
      <t>ナマエ</t>
    </rPh>
    <phoneticPr fontId="1"/>
  </si>
  <si>
    <t>年齢</t>
    <rPh sb="0" eb="2">
      <t>ネンレイ</t>
    </rPh>
    <phoneticPr fontId="1"/>
  </si>
  <si>
    <t>学年</t>
    <rPh sb="0" eb="2">
      <t>ガクネン</t>
    </rPh>
    <phoneticPr fontId="1"/>
  </si>
  <si>
    <t>教育費</t>
    <rPh sb="0" eb="3">
      <t>キョウイクヒ</t>
    </rPh>
    <phoneticPr fontId="1"/>
  </si>
  <si>
    <t>単位：万円</t>
    <rPh sb="0" eb="2">
      <t>タンイ</t>
    </rPh>
    <rPh sb="3" eb="5">
      <t>マンエン</t>
    </rPh>
    <phoneticPr fontId="1"/>
  </si>
  <si>
    <t>１年生</t>
    <rPh sb="1" eb="3">
      <t>ネンセイ</t>
    </rPh>
    <phoneticPr fontId="1"/>
  </si>
  <si>
    <t>２年生</t>
    <rPh sb="1" eb="3">
      <t>ネンセイ</t>
    </rPh>
    <phoneticPr fontId="1"/>
  </si>
  <si>
    <t>３年生</t>
    <rPh sb="1" eb="3">
      <t>ネンセイ</t>
    </rPh>
    <phoneticPr fontId="1"/>
  </si>
  <si>
    <t>４年生</t>
    <rPh sb="1" eb="3">
      <t>ネンセイ</t>
    </rPh>
    <phoneticPr fontId="1"/>
  </si>
  <si>
    <t>５年生</t>
    <rPh sb="1" eb="3">
      <t>ネンセイ</t>
    </rPh>
    <phoneticPr fontId="1"/>
  </si>
  <si>
    <t>６年生</t>
    <rPh sb="1" eb="3">
      <t>ネンセイ</t>
    </rPh>
    <phoneticPr fontId="1"/>
  </si>
  <si>
    <t>小学校</t>
    <rPh sb="0" eb="3">
      <t>ショウガッコウ</t>
    </rPh>
    <phoneticPr fontId="1"/>
  </si>
  <si>
    <t>中学校</t>
    <rPh sb="0" eb="3">
      <t>チュウガッコウ</t>
    </rPh>
    <phoneticPr fontId="1"/>
  </si>
  <si>
    <t>本 人</t>
    <rPh sb="0" eb="1">
      <t>ホン</t>
    </rPh>
    <rPh sb="2" eb="3">
      <t>ヒト</t>
    </rPh>
    <phoneticPr fontId="1"/>
  </si>
  <si>
    <t>年 齢</t>
    <phoneticPr fontId="1"/>
  </si>
  <si>
    <t>公　立</t>
    <rPh sb="0" eb="1">
      <t>コウ</t>
    </rPh>
    <rPh sb="2" eb="3">
      <t>タテ</t>
    </rPh>
    <phoneticPr fontId="1"/>
  </si>
  <si>
    <t>私　立</t>
    <rPh sb="0" eb="1">
      <t>シ</t>
    </rPh>
    <rPh sb="2" eb="3">
      <t>タテ</t>
    </rPh>
    <phoneticPr fontId="1"/>
  </si>
  <si>
    <t>高 校</t>
    <rPh sb="0" eb="1">
      <t>コウ</t>
    </rPh>
    <rPh sb="2" eb="3">
      <t>コウ</t>
    </rPh>
    <phoneticPr fontId="1"/>
  </si>
  <si>
    <t>車の買い替え</t>
    <rPh sb="0" eb="1">
      <t>クルマ</t>
    </rPh>
    <rPh sb="2" eb="3">
      <t>カ</t>
    </rPh>
    <rPh sb="4" eb="5">
      <t>カ</t>
    </rPh>
    <phoneticPr fontId="1"/>
  </si>
  <si>
    <t>住宅ローン　　　</t>
    <rPh sb="0" eb="2">
      <t>ジュウタク</t>
    </rPh>
    <phoneticPr fontId="1"/>
  </si>
  <si>
    <t xml:space="preserve">      車の買い替え／外壁塗装等／海外旅行／リフォーム    等</t>
    <rPh sb="33" eb="34">
      <t>トウ</t>
    </rPh>
    <phoneticPr fontId="1"/>
  </si>
  <si>
    <t>　　食費／水道・光熱費／交通・通信費／医療費/日用雑貨
  　 被服関係費／理容・美容費用　等</t>
    <rPh sb="2" eb="4">
      <t>ショクヒ</t>
    </rPh>
    <rPh sb="5" eb="7">
      <t>スイドウ</t>
    </rPh>
    <rPh sb="8" eb="11">
      <t>コウネツヒ</t>
    </rPh>
    <rPh sb="12" eb="14">
      <t>コウツウ</t>
    </rPh>
    <rPh sb="15" eb="18">
      <t>ツウシンヒ</t>
    </rPh>
    <rPh sb="19" eb="22">
      <t>イリョウヒ</t>
    </rPh>
    <rPh sb="38" eb="40">
      <t>リヨウ</t>
    </rPh>
    <rPh sb="41" eb="43">
      <t>ビヨウ</t>
    </rPh>
    <rPh sb="43" eb="45">
      <t>ヒヨウ</t>
    </rPh>
    <rPh sb="46" eb="47">
      <t>トウ</t>
    </rPh>
    <phoneticPr fontId="1"/>
  </si>
  <si>
    <t>　　管理費／家賃／損害（地震火災）保険料／ 固定資産税
  　 建物の小修繕／駐車場代　　等</t>
    <rPh sb="2" eb="5">
      <t>カンリヒ</t>
    </rPh>
    <rPh sb="6" eb="8">
      <t>ヤチン</t>
    </rPh>
    <rPh sb="39" eb="42">
      <t>チュウシャジョウ</t>
    </rPh>
    <rPh sb="42" eb="43">
      <t>ダイ</t>
    </rPh>
    <rPh sb="45" eb="46">
      <t>ナド</t>
    </rPh>
    <phoneticPr fontId="1"/>
  </si>
  <si>
    <r>
      <t xml:space="preserve">　株　式　  </t>
    </r>
    <r>
      <rPr>
        <sz val="10"/>
        <color theme="1"/>
        <rFont val="メイリオ"/>
        <family val="3"/>
        <charset val="128"/>
      </rPr>
      <t>（現在評価額 ≒ 額面×0.7）</t>
    </r>
    <rPh sb="1" eb="2">
      <t>カブ</t>
    </rPh>
    <rPh sb="3" eb="4">
      <t>シキ</t>
    </rPh>
    <phoneticPr fontId="1"/>
  </si>
  <si>
    <r>
      <t xml:space="preserve">　投資信託  </t>
    </r>
    <r>
      <rPr>
        <sz val="10"/>
        <color theme="1"/>
        <rFont val="メイリオ"/>
        <family val="3"/>
        <charset val="128"/>
      </rPr>
      <t>（現在評価額 ≒ 額面×0.8）</t>
    </r>
    <rPh sb="1" eb="3">
      <t>トウシ</t>
    </rPh>
    <rPh sb="3" eb="5">
      <t>シンタク</t>
    </rPh>
    <phoneticPr fontId="1"/>
  </si>
  <si>
    <t xml:space="preserve">　教育ローン     
                     （返済完了予定月：     年     月）    </t>
    <rPh sb="1" eb="3">
      <t>キョウイク</t>
    </rPh>
    <rPh sb="40" eb="41">
      <t>ツキ</t>
    </rPh>
    <phoneticPr fontId="1"/>
  </si>
  <si>
    <t xml:space="preserve">　自動車・物品等購入ローン
                     （返済完了予定月：  　年 　 月）　     </t>
    <rPh sb="1" eb="4">
      <t>ジドウシャ</t>
    </rPh>
    <rPh sb="5" eb="7">
      <t>ブッピン</t>
    </rPh>
    <rPh sb="7" eb="8">
      <t>トウ</t>
    </rPh>
    <rPh sb="8" eb="10">
      <t>コウニュウ</t>
    </rPh>
    <rPh sb="42" eb="43">
      <t>ツキ</t>
    </rPh>
    <phoneticPr fontId="1"/>
  </si>
  <si>
    <t>ここ１年の我が家の収支</t>
    <phoneticPr fontId="1"/>
  </si>
  <si>
    <t>我が家のバランスシート</t>
    <phoneticPr fontId="1"/>
  </si>
  <si>
    <t xml:space="preserve">      　支出項目で金額不明・該当なしの欄は未記入で結構です。</t>
    <phoneticPr fontId="1"/>
  </si>
  <si>
    <t>　      ここ１年の我が家の家計収支を記入します。この表は「長期家計プラン」の作成に使用します。</t>
    <rPh sb="10" eb="11">
      <t>ネン</t>
    </rPh>
    <rPh sb="12" eb="13">
      <t>ワ</t>
    </rPh>
    <rPh sb="14" eb="15">
      <t>ヤ</t>
    </rPh>
    <rPh sb="16" eb="18">
      <t>カケイ</t>
    </rPh>
    <rPh sb="18" eb="20">
      <t>シュウシ</t>
    </rPh>
    <rPh sb="21" eb="23">
      <t>キニュウ</t>
    </rPh>
    <phoneticPr fontId="1"/>
  </si>
  <si>
    <r>
      <t xml:space="preserve">              【 教 育 資 金 】　 参 考 </t>
    </r>
    <r>
      <rPr>
        <sz val="11"/>
        <color theme="1"/>
        <rFont val="メイリオ"/>
        <family val="3"/>
        <charset val="128"/>
      </rPr>
      <t xml:space="preserve"> （単位：万円） </t>
    </r>
    <phoneticPr fontId="1"/>
  </si>
  <si>
    <t xml:space="preserve">      　家計の内訳状況確認なので、大まかな数字(万円単位）で記入して下さい。</t>
    <rPh sb="7" eb="9">
      <t>カケイ</t>
    </rPh>
    <rPh sb="10" eb="12">
      <t>ウチワケ</t>
    </rPh>
    <rPh sb="12" eb="14">
      <t>ジョウキョウ</t>
    </rPh>
    <rPh sb="14" eb="16">
      <t>カクニン</t>
    </rPh>
    <rPh sb="20" eb="21">
      <t>オオ</t>
    </rPh>
    <rPh sb="27" eb="29">
      <t>マンエン</t>
    </rPh>
    <rPh sb="29" eb="31">
      <t>タンイ</t>
    </rPh>
    <phoneticPr fontId="1"/>
  </si>
  <si>
    <t xml:space="preserve">  　 授業料・入学金・図書教材費・通学定期券・生活費仕送り 等
　　車検代／電化製品の買い替え／介護関係費　 等</t>
    <rPh sb="12" eb="14">
      <t>トショ</t>
    </rPh>
    <rPh sb="14" eb="17">
      <t>キョウザイヒ</t>
    </rPh>
    <rPh sb="18" eb="20">
      <t>ツウガク</t>
    </rPh>
    <rPh sb="20" eb="23">
      <t>テイキケン</t>
    </rPh>
    <rPh sb="24" eb="26">
      <t>セイカツ</t>
    </rPh>
    <rPh sb="26" eb="27">
      <t>ヒ</t>
    </rPh>
    <rPh sb="27" eb="29">
      <t>シオク</t>
    </rPh>
    <rPh sb="31" eb="32">
      <t>トウ</t>
    </rPh>
    <rPh sb="39" eb="41">
      <t>デンカ</t>
    </rPh>
    <rPh sb="41" eb="43">
      <t>セイヒン</t>
    </rPh>
    <rPh sb="44" eb="45">
      <t>カ</t>
    </rPh>
    <rPh sb="46" eb="47">
      <t>カ</t>
    </rPh>
    <rPh sb="49" eb="51">
      <t>カイゴ</t>
    </rPh>
    <rPh sb="51" eb="53">
      <t>カンケイ</t>
    </rPh>
    <rPh sb="53" eb="54">
      <t>ヒ</t>
    </rPh>
    <rPh sb="56" eb="57">
      <t>トウ</t>
    </rPh>
    <phoneticPr fontId="1"/>
  </si>
  <si>
    <t>イベント</t>
  </si>
  <si>
    <t>予　　算</t>
    <rPh sb="0" eb="1">
      <t>ヨ</t>
    </rPh>
    <rPh sb="3" eb="4">
      <t>サン</t>
    </rPh>
    <phoneticPr fontId="1"/>
  </si>
  <si>
    <t>時　期</t>
    <rPh sb="0" eb="1">
      <t>トキ</t>
    </rPh>
    <rPh sb="2" eb="3">
      <t>キ</t>
    </rPh>
    <phoneticPr fontId="1"/>
  </si>
  <si>
    <t>優先順位</t>
    <rPh sb="0" eb="2">
      <t>ユウセン</t>
    </rPh>
    <rPh sb="2" eb="4">
      <t>ジュンイ</t>
    </rPh>
    <phoneticPr fontId="1"/>
  </si>
  <si>
    <t>△△歳</t>
    <rPh sb="2" eb="3">
      <t>サイ</t>
    </rPh>
    <phoneticPr fontId="1"/>
  </si>
  <si>
    <t>自分の
年　齢</t>
    <rPh sb="0" eb="2">
      <t>ジブン</t>
    </rPh>
    <rPh sb="4" eb="5">
      <t>ネン</t>
    </rPh>
    <rPh sb="6" eb="7">
      <t>トシ</t>
    </rPh>
    <phoneticPr fontId="1"/>
  </si>
  <si>
    <r>
      <t>現在時において、</t>
    </r>
    <r>
      <rPr>
        <u/>
        <sz val="11"/>
        <color theme="1"/>
        <rFont val="メイリオ"/>
        <family val="3"/>
        <charset val="128"/>
      </rPr>
      <t>予定されている大型出費</t>
    </r>
    <r>
      <rPr>
        <sz val="11"/>
        <color theme="1"/>
        <rFont val="メイリオ"/>
        <family val="3"/>
        <charset val="128"/>
      </rPr>
      <t>、そしてリタイア後に実現したい希望のイベントとそれぞれの</t>
    </r>
    <r>
      <rPr>
        <u/>
        <sz val="11"/>
        <color theme="1"/>
        <rFont val="メイリオ"/>
        <family val="3"/>
        <charset val="128"/>
      </rPr>
      <t>予算規模</t>
    </r>
    <r>
      <rPr>
        <sz val="11"/>
        <color theme="1"/>
        <rFont val="メイリオ"/>
        <family val="3"/>
        <charset val="128"/>
      </rPr>
      <t>について書き出します。</t>
    </r>
    <rPh sb="0" eb="2">
      <t>ゲンザイ</t>
    </rPh>
    <rPh sb="2" eb="3">
      <t>ジ</t>
    </rPh>
    <rPh sb="8" eb="10">
      <t>ヨテイ</t>
    </rPh>
    <rPh sb="15" eb="17">
      <t>オオガタ</t>
    </rPh>
    <rPh sb="17" eb="19">
      <t>シュッピ</t>
    </rPh>
    <rPh sb="27" eb="28">
      <t>ゴ</t>
    </rPh>
    <rPh sb="29" eb="31">
      <t>ジツゲン</t>
    </rPh>
    <rPh sb="34" eb="36">
      <t>キボウ</t>
    </rPh>
    <rPh sb="47" eb="49">
      <t>ヨサン</t>
    </rPh>
    <rPh sb="49" eb="51">
      <t>キボ</t>
    </rPh>
    <rPh sb="55" eb="56">
      <t>カ</t>
    </rPh>
    <rPh sb="57" eb="58">
      <t>ダ</t>
    </rPh>
    <phoneticPr fontId="1"/>
  </si>
  <si>
    <t>(例 ）××〇〇年</t>
    <rPh sb="1" eb="2">
      <t>レイ</t>
    </rPh>
    <rPh sb="8" eb="9">
      <t>ネン</t>
    </rPh>
    <phoneticPr fontId="1"/>
  </si>
  <si>
    <t>本　人</t>
    <rPh sb="0" eb="1">
      <t>ホン</t>
    </rPh>
    <rPh sb="2" eb="3">
      <t>ヒト</t>
    </rPh>
    <phoneticPr fontId="1"/>
  </si>
  <si>
    <t>配 偶 者</t>
    <rPh sb="0" eb="1">
      <t>ハイ</t>
    </rPh>
    <rPh sb="2" eb="3">
      <t>グウ</t>
    </rPh>
    <rPh sb="4" eb="5">
      <t>シャ</t>
    </rPh>
    <phoneticPr fontId="1"/>
  </si>
  <si>
    <t>記　入　欄</t>
    <rPh sb="0" eb="1">
      <t>キ</t>
    </rPh>
    <rPh sb="2" eb="3">
      <t>ニュウ</t>
    </rPh>
    <rPh sb="4" eb="5">
      <t>ラン</t>
    </rPh>
    <phoneticPr fontId="1"/>
  </si>
  <si>
    <t>➢日常生活基礎費の算出が困難な時は、以下の手順で概算額を計算して下さい</t>
    <rPh sb="1" eb="3">
      <t>ニチジョウ</t>
    </rPh>
    <rPh sb="3" eb="5">
      <t>セイカツ</t>
    </rPh>
    <rPh sb="5" eb="7">
      <t>キソ</t>
    </rPh>
    <rPh sb="7" eb="8">
      <t>ヒ</t>
    </rPh>
    <rPh sb="9" eb="11">
      <t>サンシュツ</t>
    </rPh>
    <rPh sb="12" eb="14">
      <t>コンナン</t>
    </rPh>
    <rPh sb="15" eb="16">
      <t>トキ</t>
    </rPh>
    <rPh sb="18" eb="20">
      <t>イカ</t>
    </rPh>
    <rPh sb="21" eb="23">
      <t>テジュン</t>
    </rPh>
    <rPh sb="24" eb="26">
      <t>ガイサン</t>
    </rPh>
    <rPh sb="26" eb="27">
      <t>ガク</t>
    </rPh>
    <rPh sb="28" eb="30">
      <t>ケイサン</t>
    </rPh>
    <rPh sb="32" eb="33">
      <t>クダ</t>
    </rPh>
    <phoneticPr fontId="1"/>
  </si>
  <si>
    <t>5　　（Ｃ）から支出②～⑩の合計額を引いた数字が支出①の額になります</t>
    <phoneticPr fontId="1"/>
  </si>
  <si>
    <r>
      <t xml:space="preserve"> ライフイベント費</t>
    </r>
    <r>
      <rPr>
        <sz val="9"/>
        <color theme="1"/>
        <rFont val="メイリオ"/>
        <family val="3"/>
        <charset val="128"/>
      </rPr>
      <t>（大型出費）　 　</t>
    </r>
    <rPh sb="8" eb="9">
      <t>ヒ</t>
    </rPh>
    <rPh sb="10" eb="12">
      <t>オオガタ</t>
    </rPh>
    <rPh sb="12" eb="14">
      <t>シュッピ</t>
    </rPh>
    <phoneticPr fontId="1"/>
  </si>
  <si>
    <r>
      <t>　我が家のイベント</t>
    </r>
    <r>
      <rPr>
        <sz val="14"/>
        <color theme="1"/>
        <rFont val="メイリオ"/>
        <family val="3"/>
        <charset val="128"/>
      </rPr>
      <t>(大型出費）</t>
    </r>
    <r>
      <rPr>
        <sz val="18"/>
        <color theme="1"/>
        <rFont val="メイリオ"/>
        <family val="3"/>
        <charset val="128"/>
      </rPr>
      <t>計画</t>
    </r>
    <rPh sb="10" eb="12">
      <t>オオガタ</t>
    </rPh>
    <rPh sb="12" eb="14">
      <t>シュッピ</t>
    </rPh>
    <phoneticPr fontId="1"/>
  </si>
  <si>
    <t>イ</t>
    <phoneticPr fontId="1"/>
  </si>
  <si>
    <t>ウ</t>
    <phoneticPr fontId="1"/>
  </si>
  <si>
    <t>××○○年</t>
    <rPh sb="4" eb="5">
      <t>ネン</t>
    </rPh>
    <phoneticPr fontId="1"/>
  </si>
  <si>
    <t>□□歳</t>
    <rPh sb="2" eb="3">
      <t>サイ</t>
    </rPh>
    <phoneticPr fontId="1"/>
  </si>
  <si>
    <t>外壁塗装</t>
    <rPh sb="0" eb="2">
      <t>ガイヘキ</t>
    </rPh>
    <rPh sb="2" eb="4">
      <t>トソウ</t>
    </rPh>
    <phoneticPr fontId="1"/>
  </si>
  <si>
    <t xml:space="preserve"> ※結果がマイナスになった時は（資産よりも負債が多い場合）、要因をつきとめ、できるだけ早期に必要な対策を立て
バランスが取れるようにしましょう。</t>
    <phoneticPr fontId="1"/>
  </si>
  <si>
    <t>入学金</t>
    <rPh sb="0" eb="3">
      <t>ニュウガクキン</t>
    </rPh>
    <phoneticPr fontId="1"/>
  </si>
  <si>
    <t>授業料</t>
    <rPh sb="0" eb="3">
      <t>ジュギョウリョウ</t>
    </rPh>
    <phoneticPr fontId="1"/>
  </si>
  <si>
    <t>国 立 大</t>
    <rPh sb="0" eb="1">
      <t>クニ</t>
    </rPh>
    <rPh sb="2" eb="3">
      <t>タチ</t>
    </rPh>
    <rPh sb="4" eb="5">
      <t>ダイ</t>
    </rPh>
    <phoneticPr fontId="1"/>
  </si>
  <si>
    <t>公 立 大</t>
    <rPh sb="0" eb="1">
      <t>オオヤケ</t>
    </rPh>
    <rPh sb="2" eb="3">
      <t>タチ</t>
    </rPh>
    <rPh sb="4" eb="5">
      <t>ダイ</t>
    </rPh>
    <phoneticPr fontId="1"/>
  </si>
  <si>
    <t>私 立 大</t>
    <rPh sb="0" eb="1">
      <t>ワタシ</t>
    </rPh>
    <rPh sb="2" eb="3">
      <t>タチ</t>
    </rPh>
    <rPh sb="4" eb="5">
      <t>ダイ</t>
    </rPh>
    <phoneticPr fontId="1"/>
  </si>
  <si>
    <t>大学（昼間部）にかかる費用</t>
    <phoneticPr fontId="1"/>
  </si>
  <si>
    <t>小・中・高校学年別の 学習費総額</t>
    <rPh sb="0" eb="1">
      <t>ショウ</t>
    </rPh>
    <rPh sb="2" eb="3">
      <t>チュウ</t>
    </rPh>
    <rPh sb="4" eb="6">
      <t>コウコウ</t>
    </rPh>
    <rPh sb="6" eb="8">
      <t>ガクネン</t>
    </rPh>
    <rPh sb="11" eb="14">
      <t>ガクシュウヒ</t>
    </rPh>
    <rPh sb="14" eb="16">
      <t>ソウガク</t>
    </rPh>
    <phoneticPr fontId="1"/>
  </si>
  <si>
    <t>　住宅ローン
                     （返済完了予定月：2037年 3 月）</t>
    <rPh sb="29" eb="31">
      <t>ヘンサイ</t>
    </rPh>
    <rPh sb="31" eb="33">
      <t>カンリョウ</t>
    </rPh>
    <rPh sb="33" eb="35">
      <t>ヨテイ</t>
    </rPh>
    <rPh sb="35" eb="36">
      <t>ツキ</t>
    </rPh>
    <phoneticPr fontId="1"/>
  </si>
  <si>
    <t>A　</t>
    <phoneticPr fontId="1"/>
  </si>
  <si>
    <t xml:space="preserve">B </t>
    <phoneticPr fontId="1"/>
  </si>
  <si>
    <t>事前資料の作成について</t>
    <rPh sb="0" eb="2">
      <t>ジゼン</t>
    </rPh>
    <phoneticPr fontId="1"/>
  </si>
  <si>
    <t>～セミナーに参加する前に現状を把握してみましょう～</t>
  </si>
  <si>
    <t>ご参加の皆様へ</t>
    <phoneticPr fontId="1"/>
  </si>
  <si>
    <t>　あなたは、もうご自身の退職後の「ライフプラン」をおもちですか？</t>
    <phoneticPr fontId="1"/>
  </si>
  <si>
    <t>　ライフプランは、人生の設計図のようなものです。ライフプランがあることで、必要なお金も計画的に備えることができ、漠然と描いていた夢をより現実に近づけることができます。</t>
    <phoneticPr fontId="1"/>
  </si>
  <si>
    <t>　そのためには、基盤となる将来の収入・支出を把握することが大切です。</t>
    <phoneticPr fontId="1"/>
  </si>
  <si>
    <t>当ライフプランセミナーは、退職後の人生を有意義に安心して過ごせるよう、ご自分のライフプランを考える契機としていただくよう企画しております。</t>
    <phoneticPr fontId="1"/>
  </si>
  <si>
    <t>この資料はセミナー当日までにご用意ください。</t>
    <rPh sb="15" eb="17">
      <t>ヨウイ</t>
    </rPh>
    <phoneticPr fontId="1"/>
  </si>
  <si>
    <t>　この資料は皆様がご参加されるセミナーのなかで、第三部の現在から90歳までの「キャッシュフロー表」を作成するときの基礎資料となります。
　ご自身の現状を把握したうえでセミナーに参加されますと、セミナーがより一層充実したものになると存じます。</t>
    <rPh sb="24" eb="27">
      <t>ダイサンブ</t>
    </rPh>
    <phoneticPr fontId="1"/>
  </si>
  <si>
    <t>　あまり難しく考えないでご記入いただき、当日ご用意いただくようお願いいたします。</t>
    <rPh sb="23" eb="25">
      <t>ヨウイ</t>
    </rPh>
    <phoneticPr fontId="1"/>
  </si>
  <si>
    <t xml:space="preserve"> 単位：万円</t>
  </si>
  <si>
    <t>小　　　計　（ｂ）</t>
    <rPh sb="0" eb="1">
      <t>ショウ</t>
    </rPh>
    <rPh sb="4" eb="5">
      <t>ケイ</t>
    </rPh>
    <phoneticPr fontId="1"/>
  </si>
  <si>
    <t>小　　　計　（ａ）</t>
    <rPh sb="0" eb="1">
      <t>ショウ</t>
    </rPh>
    <rPh sb="4" eb="5">
      <t>ケイ</t>
    </rPh>
    <phoneticPr fontId="1"/>
  </si>
  <si>
    <t>文科省　令和5年度子供の学習費調査より</t>
    <rPh sb="0" eb="3">
      <t>モンカショウ</t>
    </rPh>
    <rPh sb="4" eb="6">
      <t>レイワ</t>
    </rPh>
    <rPh sb="7" eb="9">
      <t>ネンド</t>
    </rPh>
    <rPh sb="9" eb="11">
      <t>コドモ</t>
    </rPh>
    <rPh sb="12" eb="15">
      <t>ガクシュウヒ</t>
    </rPh>
    <rPh sb="15" eb="17">
      <t>チョウサ</t>
    </rPh>
    <phoneticPr fontId="1"/>
  </si>
  <si>
    <t>文科省：国公私立大学の授業料等の推移より（令和5年度分）</t>
    <rPh sb="0" eb="3">
      <t>モンカショウ</t>
    </rPh>
    <rPh sb="21" eb="23">
      <t>レイワ</t>
    </rPh>
    <rPh sb="24" eb="25">
      <t>ネン</t>
    </rPh>
    <rPh sb="25" eb="26">
      <t>ド</t>
    </rPh>
    <rPh sb="26" eb="27">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</si>
</sst>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5"/>
      <color theme="1"/>
      <name val="ＭＳ Ｐゴシック"/>
      <family val="3"/>
      <charset val="128"/>
      <scheme val="minor"/>
    </font>
    <font>
      <sz val="10.5"/>
      <color theme="1"/>
      <name val="ＭＳ Ｐゴシック"/>
      <family val="2"/>
      <charset val="128"/>
      <scheme val="minor"/>
    </font>
    <font>
      <sz val="11"/>
      <color theme="1"/>
      <name val="メイリオ"/>
      <family val="3"/>
      <charset val="128"/>
    </font>
    <font>
      <sz val="12"/>
      <color theme="1"/>
      <name val="メイリオ"/>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14"/>
      <color theme="1"/>
      <name val="メイリオ"/>
      <family val="3"/>
      <charset val="128"/>
    </font>
    <font>
      <sz val="13"/>
      <color theme="1"/>
      <name val="メイリオ"/>
      <family val="3"/>
      <charset val="128"/>
    </font>
    <font>
      <sz val="16"/>
      <color theme="0"/>
      <name val="メイリオ"/>
      <family val="3"/>
      <charset val="128"/>
    </font>
    <font>
      <sz val="15"/>
      <color theme="1"/>
      <name val="メイリオ"/>
      <family val="3"/>
      <charset val="128"/>
    </font>
    <font>
      <sz val="11"/>
      <color theme="0" tint="-0.34998626667073579"/>
      <name val="メイリオ"/>
      <family val="3"/>
      <charset val="128"/>
    </font>
    <font>
      <sz val="12"/>
      <color theme="0" tint="-0.499984740745262"/>
      <name val="メイリオ"/>
      <family val="3"/>
      <charset val="128"/>
    </font>
    <font>
      <u/>
      <sz val="14"/>
      <color theme="1"/>
      <name val="メイリオ"/>
      <family val="3"/>
      <charset val="128"/>
    </font>
    <font>
      <sz val="8.5"/>
      <color theme="1"/>
      <name val="メイリオ"/>
      <family val="3"/>
      <charset val="128"/>
    </font>
    <font>
      <b/>
      <sz val="14"/>
      <color theme="0"/>
      <name val="メイリオ"/>
      <family val="3"/>
      <charset val="128"/>
    </font>
    <font>
      <sz val="10"/>
      <name val="メイリオ"/>
      <family val="3"/>
      <charset val="128"/>
    </font>
    <font>
      <sz val="8"/>
      <name val="メイリオ"/>
      <family val="3"/>
      <charset val="128"/>
    </font>
    <font>
      <sz val="12"/>
      <name val="メイリオ"/>
      <family val="3"/>
      <charset val="128"/>
    </font>
    <font>
      <sz val="16"/>
      <color theme="1"/>
      <name val="メイリオ"/>
      <family val="3"/>
      <charset val="128"/>
    </font>
    <font>
      <sz val="10.5"/>
      <color theme="1"/>
      <name val="メイリオ"/>
      <family val="3"/>
      <charset val="128"/>
    </font>
    <font>
      <sz val="14"/>
      <color theme="0" tint="-0.34998626667073579"/>
      <name val="メイリオ"/>
      <family val="3"/>
      <charset val="128"/>
    </font>
    <font>
      <sz val="16"/>
      <name val="メイリオ"/>
      <family val="3"/>
      <charset val="128"/>
    </font>
    <font>
      <sz val="13"/>
      <name val="メイリオ"/>
      <family val="3"/>
      <charset val="128"/>
    </font>
    <font>
      <b/>
      <sz val="12"/>
      <color theme="1"/>
      <name val="ＭＳ Ｐゴシック"/>
      <family val="3"/>
      <charset val="128"/>
      <scheme val="minor"/>
    </font>
    <font>
      <sz val="11"/>
      <name val="メイリオ"/>
      <family val="3"/>
      <charset val="128"/>
    </font>
    <font>
      <sz val="18"/>
      <color theme="1"/>
      <name val="メイリオ"/>
      <family val="3"/>
      <charset val="128"/>
    </font>
    <font>
      <b/>
      <sz val="10"/>
      <name val="メイリオ"/>
      <family val="3"/>
      <charset val="128"/>
    </font>
    <font>
      <sz val="10"/>
      <color theme="0" tint="-0.34998626667073579"/>
      <name val="メイリオ"/>
      <family val="3"/>
      <charset val="128"/>
    </font>
    <font>
      <b/>
      <sz val="16"/>
      <color theme="1"/>
      <name val="メイリオ"/>
      <family val="3"/>
      <charset val="128"/>
    </font>
    <font>
      <u/>
      <sz val="11"/>
      <color theme="1"/>
      <name val="メイリオ"/>
      <family val="3"/>
      <charset val="128"/>
    </font>
    <font>
      <sz val="13"/>
      <color theme="0" tint="-0.249977111117893"/>
      <name val="メイリオ"/>
      <family val="3"/>
      <charset val="128"/>
    </font>
    <font>
      <sz val="12"/>
      <color theme="0" tint="-0.249977111117893"/>
      <name val="メイリオ"/>
      <family val="3"/>
      <charset val="128"/>
    </font>
    <font>
      <sz val="11"/>
      <color theme="0" tint="-0.249977111117893"/>
      <name val="メイリオ"/>
      <family val="3"/>
      <charset val="128"/>
    </font>
    <font>
      <sz val="8"/>
      <color theme="0" tint="-0.249977111117893"/>
      <name val="メイリオ"/>
      <family val="3"/>
      <charset val="128"/>
    </font>
    <font>
      <sz val="11"/>
      <color rgb="FF000000"/>
      <name val="ＭＳ Ｐゴシック"/>
      <family val="2"/>
      <charset val="128"/>
      <scheme val="minor"/>
    </font>
    <font>
      <sz val="10"/>
      <color theme="0" tint="-0.249977111117893"/>
      <name val="メイリオ"/>
      <family val="3"/>
      <charset val="128"/>
    </font>
    <font>
      <b/>
      <sz val="12"/>
      <name val="メイリオ"/>
      <family val="3"/>
      <charset val="128"/>
    </font>
    <font>
      <sz val="9"/>
      <name val="メイリオ"/>
      <family val="3"/>
      <charset val="128"/>
    </font>
    <font>
      <b/>
      <sz val="14"/>
      <color rgb="FF000000"/>
      <name val="メイリオ"/>
      <family val="3"/>
      <charset val="128"/>
    </font>
    <font>
      <sz val="13"/>
      <color rgb="FF000000"/>
      <name val="メイリオ"/>
      <family val="3"/>
      <charset val="128"/>
    </font>
    <font>
      <sz val="12"/>
      <color rgb="FF000000"/>
      <name val="メイリオ"/>
      <family val="3"/>
      <charset val="128"/>
    </font>
    <font>
      <b/>
      <u/>
      <sz val="14"/>
      <color rgb="FF000000"/>
      <name val="メイリオ"/>
      <family val="3"/>
      <charset val="128"/>
    </font>
  </fonts>
  <fills count="7">
    <fill>
      <patternFill patternType="none"/>
    </fill>
    <fill>
      <patternFill patternType="gray125"/>
    </fill>
    <fill>
      <patternFill patternType="solid">
        <fgColor theme="0"/>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rgb="FFFFFFCC"/>
        <bgColor indexed="64"/>
      </patternFill>
    </fill>
  </fills>
  <borders count="1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top/>
      <bottom style="double">
        <color indexed="64"/>
      </bottom>
      <diagonal/>
    </border>
    <border>
      <left/>
      <right/>
      <top/>
      <bottom style="double">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double">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top style="double">
        <color indexed="64"/>
      </top>
      <bottom style="thin">
        <color indexed="64"/>
      </bottom>
      <diagonal/>
    </border>
    <border>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double">
        <color indexed="64"/>
      </top>
      <bottom style="thin">
        <color indexed="64"/>
      </bottom>
      <diagonal/>
    </border>
    <border>
      <left style="hair">
        <color indexed="64"/>
      </left>
      <right/>
      <top/>
      <bottom/>
      <diagonal/>
    </border>
    <border>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hair">
        <color indexed="64"/>
      </left>
      <right/>
      <top style="thin">
        <color indexed="64"/>
      </top>
      <bottom/>
      <diagonal/>
    </border>
    <border>
      <left style="hair">
        <color indexed="64"/>
      </left>
      <right style="thin">
        <color indexed="64"/>
      </right>
      <top/>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double">
        <color indexed="64"/>
      </top>
      <bottom/>
      <diagonal/>
    </border>
    <border>
      <left style="hair">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thin">
        <color indexed="64"/>
      </left>
      <right/>
      <top style="hair">
        <color indexed="64"/>
      </top>
      <bottom style="dotted">
        <color theme="0" tint="-0.249977111117893"/>
      </bottom>
      <diagonal/>
    </border>
    <border>
      <left/>
      <right style="hair">
        <color indexed="64"/>
      </right>
      <top style="hair">
        <color indexed="64"/>
      </top>
      <bottom style="dotted">
        <color theme="0" tint="-0.249977111117893"/>
      </bottom>
      <diagonal/>
    </border>
    <border>
      <left style="thin">
        <color indexed="64"/>
      </left>
      <right/>
      <top style="dotted">
        <color theme="0" tint="-0.249977111117893"/>
      </top>
      <bottom style="hair">
        <color indexed="64"/>
      </bottom>
      <diagonal/>
    </border>
    <border>
      <left/>
      <right style="hair">
        <color indexed="64"/>
      </right>
      <top style="dotted">
        <color theme="0" tint="-0.249977111117893"/>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thin">
        <color indexed="64"/>
      </left>
      <right style="hair">
        <color indexed="64"/>
      </right>
      <top style="double">
        <color indexed="64"/>
      </top>
      <bottom style="thin">
        <color indexed="64"/>
      </bottom>
      <diagonal/>
    </border>
  </borders>
  <cellStyleXfs count="1">
    <xf numFmtId="0" fontId="0" fillId="0" borderId="0">
      <alignment vertical="center"/>
    </xf>
  </cellStyleXfs>
  <cellXfs count="368">
    <xf numFmtId="0" fontId="0" fillId="0" borderId="0" xfId="0">
      <alignment vertical="center"/>
    </xf>
    <xf numFmtId="0" fontId="3" fillId="0" borderId="0" xfId="0" applyFont="1">
      <alignment vertical="center"/>
    </xf>
    <xf numFmtId="0" fontId="0" fillId="0" borderId="0" xfId="0" applyAlignment="1"/>
    <xf numFmtId="0" fontId="0" fillId="0" borderId="0" xfId="0" applyAlignment="1">
      <alignment vertical="top"/>
    </xf>
    <xf numFmtId="0" fontId="2" fillId="0" borderId="0" xfId="0" applyFont="1">
      <alignment vertical="center"/>
    </xf>
    <xf numFmtId="0" fontId="4" fillId="0" borderId="0" xfId="0" applyFont="1">
      <alignment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15" fillId="2" borderId="0" xfId="0" applyFont="1" applyFill="1">
      <alignment vertical="center"/>
    </xf>
    <xf numFmtId="0" fontId="6" fillId="2" borderId="0" xfId="0" applyFont="1" applyFill="1">
      <alignment vertical="center"/>
    </xf>
    <xf numFmtId="0" fontId="18" fillId="4" borderId="0" xfId="0" applyFont="1" applyFill="1" applyAlignment="1">
      <alignment horizontal="center" vertical="center"/>
    </xf>
    <xf numFmtId="0" fontId="5" fillId="2" borderId="0" xfId="0" applyFont="1" applyFill="1" applyAlignment="1"/>
    <xf numFmtId="0" fontId="20" fillId="2" borderId="11" xfId="0" applyFont="1" applyFill="1" applyBorder="1" applyAlignment="1"/>
    <xf numFmtId="0" fontId="8" fillId="2" borderId="0" xfId="0" applyFont="1" applyFill="1">
      <alignment vertical="center"/>
    </xf>
    <xf numFmtId="0" fontId="23" fillId="2" borderId="0" xfId="0" applyFont="1" applyFill="1">
      <alignment vertical="center"/>
    </xf>
    <xf numFmtId="0" fontId="23" fillId="2" borderId="0" xfId="0" applyFont="1" applyFill="1" applyAlignment="1">
      <alignment horizontal="left" vertical="center"/>
    </xf>
    <xf numFmtId="0" fontId="5" fillId="0" borderId="0" xfId="0" applyFont="1">
      <alignment vertical="center"/>
    </xf>
    <xf numFmtId="0" fontId="6" fillId="0" borderId="0" xfId="0" applyFont="1">
      <alignment vertical="center"/>
    </xf>
    <xf numFmtId="0" fontId="18" fillId="3" borderId="0" xfId="0" applyFont="1" applyFill="1" applyAlignment="1">
      <alignment horizontal="center" vertical="center"/>
    </xf>
    <xf numFmtId="0" fontId="27" fillId="0" borderId="0" xfId="0" applyFont="1">
      <alignment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5" fillId="0" borderId="99" xfId="0" applyFont="1" applyBorder="1">
      <alignment vertical="center"/>
    </xf>
    <xf numFmtId="0" fontId="5" fillId="0" borderId="100" xfId="0" applyFont="1" applyBorder="1">
      <alignment vertical="center"/>
    </xf>
    <xf numFmtId="0" fontId="5" fillId="0" borderId="103" xfId="0" applyFont="1" applyBorder="1">
      <alignment vertical="center"/>
    </xf>
    <xf numFmtId="0" fontId="5" fillId="0" borderId="104" xfId="0" applyFont="1" applyBorder="1">
      <alignment vertical="center"/>
    </xf>
    <xf numFmtId="0" fontId="5" fillId="2" borderId="0" xfId="0" applyFont="1" applyFill="1">
      <alignment vertical="center"/>
    </xf>
    <xf numFmtId="0" fontId="5" fillId="0" borderId="0" xfId="0" applyFont="1" applyAlignment="1"/>
    <xf numFmtId="0" fontId="5" fillId="0" borderId="101" xfId="0" applyFont="1" applyBorder="1">
      <alignment vertical="center"/>
    </xf>
    <xf numFmtId="0" fontId="5" fillId="0" borderId="2" xfId="0" applyFont="1" applyBorder="1">
      <alignment vertical="center"/>
    </xf>
    <xf numFmtId="0" fontId="5" fillId="0" borderId="102" xfId="0" applyFont="1" applyBorder="1">
      <alignment vertical="center"/>
    </xf>
    <xf numFmtId="0" fontId="5" fillId="0" borderId="105" xfId="0" applyFont="1" applyBorder="1">
      <alignment vertical="center"/>
    </xf>
    <xf numFmtId="0" fontId="6" fillId="0" borderId="101" xfId="0" applyFont="1" applyBorder="1" applyAlignment="1">
      <alignment horizontal="center" vertical="center"/>
    </xf>
    <xf numFmtId="0" fontId="6" fillId="0" borderId="96" xfId="0" applyFont="1" applyBorder="1" applyAlignment="1">
      <alignment horizontal="left" vertical="center"/>
    </xf>
    <xf numFmtId="0" fontId="6" fillId="0" borderId="98" xfId="0" applyFont="1" applyBorder="1" applyAlignment="1">
      <alignment horizontal="left" vertical="center"/>
    </xf>
    <xf numFmtId="0" fontId="28" fillId="0" borderId="21" xfId="0" applyFont="1" applyBorder="1" applyAlignment="1"/>
    <xf numFmtId="0" fontId="28" fillId="0" borderId="58" xfId="0" applyFont="1" applyBorder="1" applyAlignment="1"/>
    <xf numFmtId="0" fontId="28" fillId="0" borderId="117" xfId="0" applyFont="1" applyBorder="1" applyAlignment="1"/>
    <xf numFmtId="0" fontId="23" fillId="0" borderId="99" xfId="0" applyFont="1" applyBorder="1" applyAlignment="1">
      <alignment horizontal="right"/>
    </xf>
    <xf numFmtId="0" fontId="23" fillId="0" borderId="109" xfId="0" applyFont="1" applyBorder="1" applyAlignment="1">
      <alignment horizontal="right"/>
    </xf>
    <xf numFmtId="0" fontId="23" fillId="0" borderId="113" xfId="0" applyFont="1" applyBorder="1" applyAlignment="1">
      <alignment horizontal="right"/>
    </xf>
    <xf numFmtId="0" fontId="23" fillId="0" borderId="106" xfId="0" applyFont="1" applyBorder="1" applyAlignment="1"/>
    <xf numFmtId="0" fontId="23" fillId="0" borderId="99" xfId="0" applyFont="1" applyBorder="1" applyAlignment="1"/>
    <xf numFmtId="0" fontId="13" fillId="2" borderId="11" xfId="0" applyFont="1" applyFill="1" applyBorder="1" applyAlignment="1">
      <alignment horizontal="center"/>
    </xf>
    <xf numFmtId="0" fontId="8" fillId="2" borderId="0" xfId="0" applyFont="1" applyFill="1" applyAlignment="1">
      <alignment horizontal="left" vertical="center"/>
    </xf>
    <xf numFmtId="0" fontId="10" fillId="2" borderId="30" xfId="0" applyFont="1" applyFill="1" applyBorder="1" applyAlignment="1">
      <alignment horizontal="center" vertical="center"/>
    </xf>
    <xf numFmtId="0" fontId="0" fillId="0" borderId="0" xfId="0" applyAlignment="1">
      <alignment horizontal="left" vertical="center"/>
    </xf>
    <xf numFmtId="0" fontId="6" fillId="0" borderId="0" xfId="0" applyFont="1" applyAlignment="1">
      <alignment horizontal="center" vertical="center"/>
    </xf>
    <xf numFmtId="0" fontId="10" fillId="0" borderId="30" xfId="0" applyFont="1" applyBorder="1" applyAlignment="1">
      <alignment horizontal="center" vertical="center"/>
    </xf>
    <xf numFmtId="0" fontId="6" fillId="0" borderId="59" xfId="0" applyFont="1" applyBorder="1" applyAlignment="1">
      <alignment horizontal="center" vertical="center"/>
    </xf>
    <xf numFmtId="0" fontId="10" fillId="0" borderId="70" xfId="0" applyFont="1" applyBorder="1" applyAlignment="1">
      <alignment horizontal="center" vertical="center"/>
    </xf>
    <xf numFmtId="0" fontId="6" fillId="0" borderId="114" xfId="0" applyFont="1" applyBorder="1" applyAlignment="1">
      <alignment horizontal="center" vertical="center"/>
    </xf>
    <xf numFmtId="0" fontId="9" fillId="0" borderId="115" xfId="0" applyFont="1" applyBorder="1" applyAlignment="1">
      <alignment horizontal="center" vertical="center"/>
    </xf>
    <xf numFmtId="0" fontId="9" fillId="0" borderId="89" xfId="0" applyFont="1" applyBorder="1" applyAlignment="1">
      <alignment horizontal="center" vertical="center" wrapText="1"/>
    </xf>
    <xf numFmtId="0" fontId="38" fillId="0" borderId="0" xfId="0" applyFont="1">
      <alignment vertical="center"/>
    </xf>
    <xf numFmtId="0" fontId="14" fillId="5" borderId="58" xfId="0" applyFont="1" applyFill="1" applyBorder="1" applyAlignment="1">
      <alignment horizontal="center" vertical="center"/>
    </xf>
    <xf numFmtId="0" fontId="31" fillId="5" borderId="20" xfId="0" applyFont="1" applyFill="1" applyBorder="1" applyAlignment="1">
      <alignment horizontal="right" vertical="center"/>
    </xf>
    <xf numFmtId="0" fontId="5" fillId="2" borderId="0" xfId="0" applyFont="1" applyFill="1" applyAlignment="1">
      <alignment horizontal="center" vertical="center" wrapText="1"/>
    </xf>
    <xf numFmtId="0" fontId="11" fillId="2" borderId="0" xfId="0" applyFont="1" applyFill="1" applyAlignment="1">
      <alignment horizontal="left"/>
    </xf>
    <xf numFmtId="0" fontId="6"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xf>
    <xf numFmtId="0" fontId="23" fillId="0" borderId="0" xfId="0" applyFont="1" applyAlignment="1"/>
    <xf numFmtId="0" fontId="5" fillId="0" borderId="0" xfId="0" applyFont="1" applyAlignment="1">
      <alignment horizontal="left"/>
    </xf>
    <xf numFmtId="0" fontId="28" fillId="0" borderId="38" xfId="0" applyFont="1" applyBorder="1" applyAlignment="1"/>
    <xf numFmtId="0" fontId="28" fillId="0" borderId="81" xfId="0" applyFont="1" applyBorder="1" applyAlignment="1"/>
    <xf numFmtId="0" fontId="28" fillId="0" borderId="59" xfId="0" applyFont="1" applyBorder="1" applyAlignment="1"/>
    <xf numFmtId="0" fontId="23" fillId="0" borderId="106" xfId="0" applyFont="1" applyBorder="1" applyAlignment="1">
      <alignment horizontal="right"/>
    </xf>
    <xf numFmtId="0" fontId="5" fillId="0" borderId="109" xfId="0" applyFont="1" applyBorder="1" applyAlignment="1">
      <alignment horizontal="right" vertical="center"/>
    </xf>
    <xf numFmtId="0" fontId="6" fillId="2" borderId="131" xfId="0" applyFont="1" applyFill="1" applyBorder="1" applyAlignment="1">
      <alignment horizontal="right" vertical="center"/>
    </xf>
    <xf numFmtId="0" fontId="6" fillId="2" borderId="132" xfId="0" applyFont="1" applyFill="1" applyBorder="1" applyAlignment="1">
      <alignment horizontal="right" vertical="center"/>
    </xf>
    <xf numFmtId="0" fontId="44" fillId="2" borderId="0" xfId="0" applyFont="1" applyFill="1" applyAlignment="1">
      <alignment horizontal="left" vertical="center"/>
    </xf>
    <xf numFmtId="0" fontId="0" fillId="2" borderId="0" xfId="0" applyFill="1" applyAlignment="1">
      <alignment horizontal="left" vertical="center"/>
    </xf>
    <xf numFmtId="0" fontId="28" fillId="2" borderId="79" xfId="0" applyFont="1" applyFill="1" applyBorder="1" applyAlignment="1">
      <alignment horizontal="center" vertical="center"/>
    </xf>
    <xf numFmtId="0" fontId="35" fillId="2" borderId="24" xfId="0" applyFont="1" applyFill="1" applyBorder="1" applyAlignment="1">
      <alignment horizontal="center"/>
    </xf>
    <xf numFmtId="0" fontId="40" fillId="2" borderId="88" xfId="0" applyFont="1" applyFill="1" applyBorder="1">
      <alignment vertical="center"/>
    </xf>
    <xf numFmtId="0" fontId="26" fillId="2" borderId="44" xfId="0" applyFont="1" applyFill="1" applyBorder="1">
      <alignment vertical="center"/>
    </xf>
    <xf numFmtId="0" fontId="40" fillId="2" borderId="88" xfId="0" applyFont="1" applyFill="1" applyBorder="1" applyAlignment="1">
      <alignment horizontal="center" vertical="center"/>
    </xf>
    <xf numFmtId="0" fontId="26" fillId="2" borderId="90" xfId="0" applyFont="1" applyFill="1" applyBorder="1">
      <alignment vertical="center"/>
    </xf>
    <xf numFmtId="0" fontId="28" fillId="2" borderId="27" xfId="0" applyFont="1" applyFill="1" applyBorder="1" applyAlignment="1">
      <alignment horizontal="center" vertical="center"/>
    </xf>
    <xf numFmtId="0" fontId="35" fillId="2" borderId="27" xfId="0" applyFont="1" applyFill="1" applyBorder="1" applyAlignment="1">
      <alignment horizontal="center"/>
    </xf>
    <xf numFmtId="0" fontId="28" fillId="2" borderId="32" xfId="0" applyFont="1" applyFill="1" applyBorder="1" applyAlignment="1">
      <alignment horizontal="center" vertical="center"/>
    </xf>
    <xf numFmtId="0" fontId="40" fillId="2" borderId="80" xfId="0" applyFont="1" applyFill="1" applyBorder="1">
      <alignment vertical="center"/>
    </xf>
    <xf numFmtId="0" fontId="26" fillId="2" borderId="53" xfId="0" applyFont="1" applyFill="1" applyBorder="1">
      <alignment vertical="center"/>
    </xf>
    <xf numFmtId="0" fontId="40" fillId="2" borderId="80" xfId="0" applyFont="1" applyFill="1" applyBorder="1" applyAlignment="1">
      <alignment horizontal="center" vertical="center"/>
    </xf>
    <xf numFmtId="0" fontId="10" fillId="2" borderId="133" xfId="0" applyFont="1" applyFill="1" applyBorder="1" applyAlignment="1"/>
    <xf numFmtId="3" fontId="21" fillId="2" borderId="133" xfId="0" applyNumberFormat="1" applyFont="1" applyFill="1" applyBorder="1">
      <alignment vertical="center"/>
    </xf>
    <xf numFmtId="0" fontId="35" fillId="2" borderId="59" xfId="0" applyFont="1" applyFill="1" applyBorder="1" applyAlignment="1">
      <alignment horizontal="center" vertical="center"/>
    </xf>
    <xf numFmtId="0" fontId="10" fillId="2" borderId="81" xfId="0" applyFont="1" applyFill="1" applyBorder="1" applyAlignment="1">
      <alignment vertical="center" textRotation="255" wrapText="1"/>
    </xf>
    <xf numFmtId="0" fontId="34" fillId="2" borderId="14" xfId="0" applyFont="1" applyFill="1" applyBorder="1" applyAlignment="1">
      <alignment horizontal="center" vertical="center"/>
    </xf>
    <xf numFmtId="0" fontId="25" fillId="2" borderId="134" xfId="0" applyFont="1" applyFill="1" applyBorder="1" applyAlignment="1">
      <alignment horizontal="right" vertical="center"/>
    </xf>
    <xf numFmtId="0" fontId="44" fillId="2" borderId="0" xfId="0" applyFont="1" applyFill="1" applyAlignment="1">
      <alignment horizontal="left" wrapText="1"/>
    </xf>
    <xf numFmtId="0" fontId="44" fillId="2" borderId="0" xfId="0" applyFont="1" applyFill="1" applyAlignment="1">
      <alignment horizontal="left" vertical="center"/>
    </xf>
    <xf numFmtId="0" fontId="44" fillId="2" borderId="0" xfId="0" applyFont="1" applyFill="1" applyAlignment="1">
      <alignment horizontal="left" vertical="center" wrapText="1"/>
    </xf>
    <xf numFmtId="0" fontId="44" fillId="2" borderId="0" xfId="0" applyFont="1" applyFill="1" applyAlignment="1">
      <alignment horizontal="center" vertical="center"/>
    </xf>
    <xf numFmtId="0" fontId="45" fillId="2" borderId="0" xfId="0" applyFont="1" applyFill="1" applyAlignment="1">
      <alignment horizontal="left" vertical="center"/>
    </xf>
    <xf numFmtId="0" fontId="42" fillId="2" borderId="0" xfId="0" applyFont="1" applyFill="1" applyAlignment="1">
      <alignment horizontal="center"/>
    </xf>
    <xf numFmtId="0" fontId="43" fillId="2" borderId="0" xfId="0" applyFont="1" applyFill="1" applyAlignment="1">
      <alignment horizontal="center"/>
    </xf>
    <xf numFmtId="0" fontId="0" fillId="2" borderId="0" xfId="0" applyFill="1" applyAlignment="1">
      <alignment horizontal="center" vertical="center"/>
    </xf>
    <xf numFmtId="0" fontId="44" fillId="2" borderId="0" xfId="0" applyFont="1" applyFill="1" applyAlignment="1">
      <alignment horizontal="left" vertical="top"/>
    </xf>
    <xf numFmtId="0" fontId="30" fillId="2" borderId="11" xfId="0" applyFont="1" applyFill="1" applyBorder="1" applyAlignment="1">
      <alignment horizontal="right"/>
    </xf>
    <xf numFmtId="0" fontId="19" fillId="2" borderId="0" xfId="0" applyFont="1" applyFill="1" applyAlignment="1">
      <alignment horizontal="left" vertical="center" wrapText="1"/>
    </xf>
    <xf numFmtId="0" fontId="8" fillId="2" borderId="0" xfId="0" applyFont="1" applyFill="1">
      <alignment vertical="center"/>
    </xf>
    <xf numFmtId="0" fontId="19" fillId="0" borderId="0" xfId="0" applyFont="1" applyAlignment="1">
      <alignment horizontal="left" vertical="center"/>
    </xf>
    <xf numFmtId="0" fontId="9" fillId="0" borderId="0" xfId="0" applyFont="1" applyAlignment="1">
      <alignment horizontal="left" vertical="top"/>
    </xf>
    <xf numFmtId="0" fontId="10" fillId="2" borderId="93" xfId="0" applyFont="1" applyFill="1" applyBorder="1" applyAlignment="1">
      <alignment horizontal="center" vertical="center" textRotation="255" wrapText="1"/>
    </xf>
    <xf numFmtId="0" fontId="10" fillId="2" borderId="94" xfId="0" applyFont="1" applyFill="1" applyBorder="1" applyAlignment="1">
      <alignment horizontal="center" vertical="center" textRotation="255" wrapText="1"/>
    </xf>
    <xf numFmtId="0" fontId="35" fillId="2" borderId="64" xfId="0" applyFont="1" applyFill="1" applyBorder="1" applyAlignment="1">
      <alignment horizontal="center" vertical="center"/>
    </xf>
    <xf numFmtId="0" fontId="35" fillId="2" borderId="58" xfId="0" applyFont="1" applyFill="1" applyBorder="1" applyAlignment="1">
      <alignment horizontal="center" vertical="center"/>
    </xf>
    <xf numFmtId="0" fontId="24" fillId="2" borderId="7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74"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50" xfId="0" applyFont="1" applyFill="1" applyBorder="1" applyAlignment="1">
      <alignment horizontal="center" vertical="center"/>
    </xf>
    <xf numFmtId="0" fontId="22" fillId="2" borderId="0" xfId="0" applyFont="1" applyFill="1" applyAlignment="1">
      <alignment horizontal="center" vertical="center"/>
    </xf>
    <xf numFmtId="0" fontId="17" fillId="2" borderId="19"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17" fillId="2" borderId="21" xfId="0" applyFont="1" applyFill="1" applyBorder="1" applyAlignment="1">
      <alignment horizontal="left" vertical="center" wrapText="1"/>
    </xf>
    <xf numFmtId="0" fontId="10" fillId="2" borderId="63" xfId="0" applyFont="1" applyFill="1" applyBorder="1" applyAlignment="1">
      <alignment vertical="center" textRotation="255" shrinkToFit="1"/>
    </xf>
    <xf numFmtId="0" fontId="10" fillId="2" borderId="21" xfId="0" applyFont="1" applyFill="1" applyBorder="1" applyAlignment="1">
      <alignment vertical="center" textRotation="255" shrinkToFit="1"/>
    </xf>
    <xf numFmtId="0" fontId="23" fillId="2" borderId="22" xfId="0" applyFont="1" applyFill="1" applyBorder="1" applyAlignment="1">
      <alignment horizontal="left" vertical="center"/>
    </xf>
    <xf numFmtId="0" fontId="23" fillId="2" borderId="17" xfId="0" applyFont="1" applyFill="1" applyBorder="1" applyAlignment="1">
      <alignment horizontal="left" vertical="center"/>
    </xf>
    <xf numFmtId="0" fontId="23" fillId="2" borderId="63" xfId="0" applyFont="1" applyFill="1" applyBorder="1" applyAlignment="1">
      <alignment horizontal="left" vertical="center"/>
    </xf>
    <xf numFmtId="0" fontId="17" fillId="2" borderId="20" xfId="0" applyFont="1" applyFill="1" applyBorder="1" applyAlignment="1">
      <alignment horizontal="left" vertical="center"/>
    </xf>
    <xf numFmtId="0" fontId="17" fillId="2" borderId="21" xfId="0" applyFont="1" applyFill="1" applyBorder="1" applyAlignment="1">
      <alignment horizontal="left"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35" fillId="2" borderId="69" xfId="0" applyFont="1" applyFill="1" applyBorder="1" applyAlignment="1">
      <alignment horizontal="center" vertical="center"/>
    </xf>
    <xf numFmtId="0" fontId="24" fillId="2" borderId="77"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45" xfId="0" applyFont="1" applyFill="1" applyBorder="1" applyAlignment="1">
      <alignment horizontal="center" vertical="center"/>
    </xf>
    <xf numFmtId="0" fontId="23" fillId="2" borderId="23" xfId="0" applyFont="1" applyFill="1" applyBorder="1" applyAlignment="1">
      <alignment horizontal="left" vertical="center"/>
    </xf>
    <xf numFmtId="0" fontId="23" fillId="2" borderId="30" xfId="0" applyFont="1" applyFill="1" applyBorder="1" applyAlignment="1">
      <alignment horizontal="left" vertical="center"/>
    </xf>
    <xf numFmtId="0" fontId="23" fillId="2" borderId="31" xfId="0" applyFont="1" applyFill="1" applyBorder="1" applyAlignment="1">
      <alignment horizontal="left" vertical="center"/>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3" fontId="35" fillId="2" borderId="10" xfId="0" applyNumberFormat="1" applyFont="1" applyFill="1" applyBorder="1" applyAlignment="1">
      <alignment horizontal="center" vertical="center"/>
    </xf>
    <xf numFmtId="0" fontId="35" fillId="2" borderId="10" xfId="0" applyFont="1" applyFill="1" applyBorder="1" applyAlignment="1">
      <alignment horizontal="center" vertical="center"/>
    </xf>
    <xf numFmtId="0" fontId="35" fillId="2" borderId="9" xfId="0" applyFont="1" applyFill="1" applyBorder="1" applyAlignment="1">
      <alignment horizontal="center" vertical="center"/>
    </xf>
    <xf numFmtId="0" fontId="8" fillId="2" borderId="23" xfId="0" applyFont="1" applyFill="1" applyBorder="1" applyAlignment="1">
      <alignment horizontal="left" vertical="center"/>
    </xf>
    <xf numFmtId="0" fontId="8" fillId="2" borderId="30" xfId="0" applyFont="1" applyFill="1" applyBorder="1" applyAlignment="1">
      <alignment horizontal="left" vertical="center"/>
    </xf>
    <xf numFmtId="0" fontId="24" fillId="2" borderId="82"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85" xfId="0" applyFont="1" applyFill="1" applyBorder="1" applyAlignment="1">
      <alignment horizontal="center" vertical="center"/>
    </xf>
    <xf numFmtId="0" fontId="24" fillId="2" borderId="86" xfId="0" applyFont="1" applyFill="1" applyBorder="1" applyAlignment="1">
      <alignment horizontal="center" vertical="center"/>
    </xf>
    <xf numFmtId="0" fontId="37" fillId="2" borderId="22" xfId="0" applyFont="1" applyFill="1" applyBorder="1" applyAlignment="1">
      <alignment horizontal="center" vertical="center"/>
    </xf>
    <xf numFmtId="0" fontId="37" fillId="2" borderId="51" xfId="0" applyFont="1" applyFill="1" applyBorder="1" applyAlignment="1">
      <alignment horizontal="center" vertical="center"/>
    </xf>
    <xf numFmtId="0" fontId="37" fillId="2" borderId="61" xfId="0" applyFont="1" applyFill="1" applyBorder="1" applyAlignment="1">
      <alignment horizontal="center" vertical="center"/>
    </xf>
    <xf numFmtId="0" fontId="37" fillId="2" borderId="62" xfId="0" applyFont="1" applyFill="1" applyBorder="1" applyAlignment="1">
      <alignment horizontal="center" vertical="center"/>
    </xf>
    <xf numFmtId="0" fontId="37" fillId="2" borderId="19" xfId="0" applyFont="1" applyFill="1" applyBorder="1" applyAlignment="1">
      <alignment horizontal="center" vertical="center"/>
    </xf>
    <xf numFmtId="0" fontId="37" fillId="2" borderId="50" xfId="0" applyFont="1" applyFill="1" applyBorder="1" applyAlignment="1">
      <alignment horizontal="center" vertical="center"/>
    </xf>
    <xf numFmtId="0" fontId="24" fillId="2" borderId="78" xfId="0" applyFont="1" applyFill="1" applyBorder="1" applyAlignment="1">
      <alignment horizontal="center" vertical="center"/>
    </xf>
    <xf numFmtId="0" fontId="24" fillId="2" borderId="67" xfId="0" applyFont="1" applyFill="1" applyBorder="1" applyAlignment="1">
      <alignment horizontal="center" vertical="center"/>
    </xf>
    <xf numFmtId="0" fontId="24" fillId="2" borderId="65" xfId="0" applyFont="1" applyFill="1" applyBorder="1" applyAlignment="1">
      <alignment horizontal="center" vertical="center"/>
    </xf>
    <xf numFmtId="0" fontId="24" fillId="2" borderId="83" xfId="0" applyFont="1" applyFill="1" applyBorder="1" applyAlignment="1">
      <alignment horizontal="center" vertical="center"/>
    </xf>
    <xf numFmtId="0" fontId="24" fillId="2" borderId="84"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8" fillId="2" borderId="0" xfId="0" applyFont="1" applyFill="1" applyAlignment="1">
      <alignment horizontal="left" vertical="center"/>
    </xf>
    <xf numFmtId="0" fontId="5" fillId="2" borderId="55" xfId="0" applyFont="1" applyFill="1" applyBorder="1" applyAlignment="1">
      <alignment horizontal="center" vertical="center"/>
    </xf>
    <xf numFmtId="0" fontId="23" fillId="2" borderId="0" xfId="0" applyFont="1" applyFill="1" applyAlignment="1">
      <alignment horizontal="left" vertical="center"/>
    </xf>
    <xf numFmtId="0" fontId="22" fillId="2" borderId="12" xfId="0" applyFont="1" applyFill="1" applyBorder="1">
      <alignment vertical="center"/>
    </xf>
    <xf numFmtId="0" fontId="5" fillId="2" borderId="13" xfId="0" applyFont="1" applyFill="1" applyBorder="1">
      <alignment vertical="center"/>
    </xf>
    <xf numFmtId="0" fontId="5" fillId="2" borderId="60" xfId="0" applyFont="1" applyFill="1" applyBorder="1">
      <alignment vertical="center"/>
    </xf>
    <xf numFmtId="0" fontId="23" fillId="2" borderId="22" xfId="0" applyFont="1" applyFill="1" applyBorder="1" applyAlignment="1">
      <alignment horizontal="left" vertical="center" wrapText="1"/>
    </xf>
    <xf numFmtId="0" fontId="23" fillId="2" borderId="17" xfId="0" applyFont="1" applyFill="1" applyBorder="1" applyAlignment="1">
      <alignment horizontal="left" vertical="center" wrapText="1"/>
    </xf>
    <xf numFmtId="0" fontId="23" fillId="2" borderId="63" xfId="0" applyFont="1" applyFill="1" applyBorder="1" applyAlignment="1">
      <alignment horizontal="left" vertical="center" wrapText="1"/>
    </xf>
    <xf numFmtId="0" fontId="9" fillId="2" borderId="63" xfId="0" applyFont="1" applyFill="1" applyBorder="1" applyAlignment="1">
      <alignment horizontal="center" vertical="center" textRotation="255" wrapText="1" shrinkToFit="1"/>
    </xf>
    <xf numFmtId="0" fontId="9" fillId="2" borderId="18" xfId="0" applyFont="1" applyFill="1" applyBorder="1" applyAlignment="1">
      <alignment horizontal="center" vertical="center" textRotation="255" wrapText="1" shrinkToFit="1"/>
    </xf>
    <xf numFmtId="0" fontId="9" fillId="2" borderId="21" xfId="0" applyFont="1" applyFill="1" applyBorder="1" applyAlignment="1">
      <alignment horizontal="center" vertical="center" textRotation="255" wrapText="1" shrinkToFit="1"/>
    </xf>
    <xf numFmtId="3" fontId="35" fillId="2" borderId="9" xfId="0" applyNumberFormat="1" applyFont="1" applyFill="1" applyBorder="1" applyAlignment="1">
      <alignment horizontal="center" vertical="center"/>
    </xf>
    <xf numFmtId="0" fontId="6" fillId="2" borderId="15" xfId="0" applyFont="1" applyFill="1" applyBorder="1" applyAlignment="1">
      <alignment horizontal="right" vertical="center"/>
    </xf>
    <xf numFmtId="0" fontId="6" fillId="2" borderId="10" xfId="0" applyFont="1" applyFill="1" applyBorder="1" applyAlignment="1">
      <alignment horizontal="right" vertical="center"/>
    </xf>
    <xf numFmtId="0" fontId="22" fillId="2" borderId="66" xfId="0" applyFont="1" applyFill="1" applyBorder="1" applyAlignment="1">
      <alignment horizontal="center" vertical="center" textRotation="255"/>
    </xf>
    <xf numFmtId="0" fontId="22" fillId="2" borderId="3" xfId="0" applyFont="1" applyFill="1" applyBorder="1" applyAlignment="1">
      <alignment horizontal="center" vertical="center" textRotation="255"/>
    </xf>
    <xf numFmtId="0" fontId="10" fillId="2" borderId="18" xfId="0" applyFont="1" applyFill="1" applyBorder="1" applyAlignment="1">
      <alignment horizontal="center" vertical="center" textRotation="255"/>
    </xf>
    <xf numFmtId="0" fontId="10" fillId="2" borderId="21" xfId="0" applyFont="1" applyFill="1" applyBorder="1" applyAlignment="1">
      <alignment horizontal="center" vertical="center" textRotation="255"/>
    </xf>
    <xf numFmtId="0" fontId="23" fillId="2" borderId="61" xfId="0" applyFont="1" applyFill="1" applyBorder="1" applyAlignment="1">
      <alignment horizontal="left" vertical="center"/>
    </xf>
    <xf numFmtId="0" fontId="23" fillId="2" borderId="18" xfId="0" applyFont="1" applyFill="1" applyBorder="1" applyAlignment="1">
      <alignment horizontal="left" vertical="center"/>
    </xf>
    <xf numFmtId="0" fontId="10" fillId="2" borderId="15" xfId="0" applyFont="1" applyFill="1" applyBorder="1" applyAlignment="1">
      <alignment horizontal="right" vertical="center"/>
    </xf>
    <xf numFmtId="0" fontId="10" fillId="2" borderId="10" xfId="0" applyFont="1" applyFill="1" applyBorder="1" applyAlignment="1">
      <alignment horizontal="right" vertical="center"/>
    </xf>
    <xf numFmtId="0" fontId="17" fillId="2" borderId="19" xfId="0" applyFont="1" applyFill="1" applyBorder="1" applyAlignment="1">
      <alignment horizontal="left" vertical="center"/>
    </xf>
    <xf numFmtId="0" fontId="28" fillId="2" borderId="40" xfId="0" applyFont="1" applyFill="1" applyBorder="1" applyAlignment="1">
      <alignment horizontal="center" vertical="center"/>
    </xf>
    <xf numFmtId="0" fontId="28" fillId="2" borderId="46" xfId="0" applyFont="1" applyFill="1" applyBorder="1" applyAlignment="1">
      <alignment horizontal="center" vertical="center"/>
    </xf>
    <xf numFmtId="0" fontId="28" fillId="2" borderId="72" xfId="0" applyFont="1" applyFill="1" applyBorder="1" applyAlignment="1">
      <alignment horizontal="center" vertical="center"/>
    </xf>
    <xf numFmtId="0" fontId="28" fillId="2" borderId="36"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44" xfId="0" applyFont="1" applyFill="1" applyBorder="1" applyAlignment="1">
      <alignment horizontal="center" vertical="center"/>
    </xf>
    <xf numFmtId="0" fontId="36" fillId="2" borderId="39" xfId="0" applyFont="1" applyFill="1" applyBorder="1" applyAlignment="1">
      <alignment horizontal="center" vertical="center"/>
    </xf>
    <xf numFmtId="0" fontId="36" fillId="2" borderId="57" xfId="0" applyFont="1" applyFill="1" applyBorder="1" applyAlignment="1">
      <alignment horizontal="center" vertical="center"/>
    </xf>
    <xf numFmtId="0" fontId="36" fillId="2" borderId="44" xfId="0" applyFont="1" applyFill="1" applyBorder="1" applyAlignment="1">
      <alignment horizontal="center" vertical="center"/>
    </xf>
    <xf numFmtId="0" fontId="39" fillId="2" borderId="75" xfId="0" applyFont="1" applyFill="1" applyBorder="1" applyAlignment="1">
      <alignment horizontal="center" vertical="center"/>
    </xf>
    <xf numFmtId="0" fontId="39" fillId="2" borderId="38"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8" xfId="0" applyFont="1" applyFill="1" applyBorder="1" applyAlignment="1">
      <alignment horizontal="center" vertical="center"/>
    </xf>
    <xf numFmtId="0" fontId="5" fillId="2" borderId="87" xfId="0" applyFont="1" applyFill="1" applyBorder="1" applyAlignment="1">
      <alignment horizontal="left" vertical="center"/>
    </xf>
    <xf numFmtId="0" fontId="5" fillId="2" borderId="33" xfId="0" applyFont="1" applyFill="1" applyBorder="1" applyAlignment="1">
      <alignment horizontal="left" vertical="center"/>
    </xf>
    <xf numFmtId="0" fontId="5" fillId="2" borderId="34" xfId="0" applyFont="1" applyFill="1" applyBorder="1" applyAlignment="1">
      <alignment horizontal="left" vertical="center"/>
    </xf>
    <xf numFmtId="0" fontId="35" fillId="2" borderId="32" xfId="0" applyFont="1" applyFill="1" applyBorder="1" applyAlignment="1">
      <alignment horizontal="center"/>
    </xf>
    <xf numFmtId="0" fontId="35" fillId="2" borderId="49" xfId="0" applyFont="1" applyFill="1" applyBorder="1" applyAlignment="1">
      <alignment horizontal="center"/>
    </xf>
    <xf numFmtId="0" fontId="11" fillId="2" borderId="6" xfId="0" applyFont="1" applyFill="1" applyBorder="1" applyAlignment="1">
      <alignment horizontal="center" vertical="center" textRotation="255"/>
    </xf>
    <xf numFmtId="0" fontId="11" fillId="2" borderId="3" xfId="0" applyFont="1" applyFill="1" applyBorder="1" applyAlignment="1">
      <alignment horizontal="center" vertical="center" textRotation="255"/>
    </xf>
    <xf numFmtId="0" fontId="11" fillId="2" borderId="52" xfId="0" applyFont="1" applyFill="1" applyBorder="1" applyAlignment="1">
      <alignment horizontal="center" vertical="center" textRotation="255"/>
    </xf>
    <xf numFmtId="0" fontId="11"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38" xfId="0" applyFont="1" applyFill="1" applyBorder="1" applyAlignment="1">
      <alignment horizontal="center" vertical="center"/>
    </xf>
    <xf numFmtId="0" fontId="5" fillId="2" borderId="73" xfId="0" applyFont="1" applyFill="1" applyBorder="1" applyAlignment="1">
      <alignment horizontal="left" vertical="center"/>
    </xf>
    <xf numFmtId="0" fontId="5" fillId="2" borderId="57" xfId="0" applyFont="1" applyFill="1" applyBorder="1" applyAlignment="1">
      <alignment horizontal="left" vertical="center"/>
    </xf>
    <xf numFmtId="0" fontId="5" fillId="2" borderId="35" xfId="0" applyFont="1" applyFill="1" applyBorder="1" applyAlignment="1">
      <alignment horizontal="left" vertical="center"/>
    </xf>
    <xf numFmtId="0" fontId="35" fillId="2" borderId="39" xfId="0" applyFont="1" applyFill="1" applyBorder="1" applyAlignment="1">
      <alignment horizontal="center"/>
    </xf>
    <xf numFmtId="0" fontId="35" fillId="2" borderId="44" xfId="0" applyFont="1" applyFill="1" applyBorder="1" applyAlignment="1">
      <alignment horizontal="center"/>
    </xf>
    <xf numFmtId="0" fontId="6" fillId="2" borderId="16" xfId="0" applyFont="1" applyFill="1" applyBorder="1">
      <alignment vertical="center"/>
    </xf>
    <xf numFmtId="0" fontId="6" fillId="2" borderId="23" xfId="0" applyFont="1" applyFill="1" applyBorder="1">
      <alignment vertical="center"/>
    </xf>
    <xf numFmtId="0" fontId="34" fillId="0" borderId="23" xfId="0" applyFont="1" applyBorder="1" applyAlignment="1">
      <alignment horizontal="center" vertical="center"/>
    </xf>
    <xf numFmtId="0" fontId="34" fillId="0" borderId="30" xfId="0" applyFont="1" applyBorder="1" applyAlignment="1">
      <alignment horizontal="center" vertical="center"/>
    </xf>
    <xf numFmtId="0" fontId="34" fillId="0" borderId="45" xfId="0" applyFont="1" applyBorder="1" applyAlignment="1">
      <alignment horizontal="center" vertical="center"/>
    </xf>
    <xf numFmtId="0" fontId="9" fillId="2" borderId="0" xfId="0" applyFont="1" applyFill="1" applyAlignment="1">
      <alignment horizontal="left" vertical="top"/>
    </xf>
    <xf numFmtId="0" fontId="29" fillId="0" borderId="0" xfId="0" applyFont="1" applyAlignment="1">
      <alignment horizontal="center" vertical="center"/>
    </xf>
    <xf numFmtId="0" fontId="12"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right"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0" fillId="6" borderId="5" xfId="0" applyFont="1" applyFill="1" applyBorder="1" applyAlignment="1">
      <alignment vertical="center" textRotation="255"/>
    </xf>
    <xf numFmtId="0" fontId="10" fillId="6" borderId="7" xfId="0" applyFont="1" applyFill="1" applyBorder="1" applyAlignment="1">
      <alignment vertical="center" textRotation="255"/>
    </xf>
    <xf numFmtId="0" fontId="10" fillId="6" borderId="47" xfId="0" applyFont="1" applyFill="1" applyBorder="1" applyAlignment="1">
      <alignment vertical="center" textRotation="255"/>
    </xf>
    <xf numFmtId="0" fontId="10" fillId="6" borderId="48" xfId="0" applyFont="1" applyFill="1" applyBorder="1" applyAlignment="1">
      <alignment vertical="center" textRotation="255"/>
    </xf>
    <xf numFmtId="0" fontId="6" fillId="2" borderId="35" xfId="0" applyFont="1" applyFill="1" applyBorder="1" applyAlignment="1">
      <alignment vertical="center" textRotation="255"/>
    </xf>
    <xf numFmtId="0" fontId="5" fillId="2" borderId="31" xfId="0" applyFont="1" applyFill="1" applyBorder="1" applyAlignment="1">
      <alignment vertical="center" textRotation="255"/>
    </xf>
    <xf numFmtId="0" fontId="5" fillId="2" borderId="70" xfId="0" applyFont="1" applyFill="1" applyBorder="1" applyAlignment="1">
      <alignment vertical="center" textRotation="255"/>
    </xf>
    <xf numFmtId="0" fontId="6" fillId="2" borderId="25" xfId="0" applyFont="1" applyFill="1" applyBorder="1">
      <alignment vertical="center"/>
    </xf>
    <xf numFmtId="0" fontId="6" fillId="2" borderId="39" xfId="0" applyFont="1" applyFill="1" applyBorder="1">
      <alignment vertical="center"/>
    </xf>
    <xf numFmtId="0" fontId="34" fillId="0" borderId="39" xfId="0" applyFont="1" applyBorder="1" applyAlignment="1">
      <alignment horizontal="center" vertical="center"/>
    </xf>
    <xf numFmtId="0" fontId="34" fillId="0" borderId="57" xfId="0" applyFont="1" applyBorder="1" applyAlignment="1">
      <alignment horizontal="center" vertical="center"/>
    </xf>
    <xf numFmtId="0" fontId="34" fillId="0" borderId="44" xfId="0" applyFont="1" applyBorder="1" applyAlignment="1">
      <alignment horizontal="center" vertical="center"/>
    </xf>
    <xf numFmtId="0" fontId="6" fillId="2" borderId="16" xfId="0" applyFont="1" applyFill="1" applyBorder="1" applyAlignment="1">
      <alignment vertical="center" shrinkToFit="1"/>
    </xf>
    <xf numFmtId="0" fontId="6" fillId="2" borderId="23" xfId="0" applyFont="1" applyFill="1" applyBorder="1" applyAlignment="1">
      <alignment vertical="center" shrinkToFit="1"/>
    </xf>
    <xf numFmtId="0" fontId="6" fillId="2" borderId="118" xfId="0" applyFont="1" applyFill="1" applyBorder="1">
      <alignment vertical="center"/>
    </xf>
    <xf numFmtId="0" fontId="6" fillId="2" borderId="22" xfId="0" applyFont="1" applyFill="1" applyBorder="1">
      <alignment vertical="center"/>
    </xf>
    <xf numFmtId="0" fontId="34" fillId="0" borderId="22" xfId="0" applyFont="1" applyBorder="1" applyAlignment="1">
      <alignment horizontal="center" vertical="center"/>
    </xf>
    <xf numFmtId="0" fontId="34" fillId="0" borderId="17" xfId="0" applyFont="1" applyBorder="1" applyAlignment="1">
      <alignment horizontal="center" vertical="center"/>
    </xf>
    <xf numFmtId="0" fontId="34" fillId="0" borderId="51" xfId="0" applyFont="1" applyBorder="1" applyAlignment="1">
      <alignment horizontal="center" vertical="center"/>
    </xf>
    <xf numFmtId="0" fontId="5" fillId="2" borderId="0" xfId="0" applyFont="1" applyFill="1" applyAlignment="1">
      <alignment horizontal="center"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3" fontId="34" fillId="0" borderId="54" xfId="0" applyNumberFormat="1" applyFont="1" applyBorder="1" applyAlignment="1">
      <alignment horizontal="center" vertical="center"/>
    </xf>
    <xf numFmtId="3" fontId="34" fillId="0" borderId="13" xfId="0" applyNumberFormat="1" applyFont="1" applyBorder="1" applyAlignment="1">
      <alignment horizontal="center" vertical="center"/>
    </xf>
    <xf numFmtId="3" fontId="34" fillId="0" borderId="14" xfId="0" applyNumberFormat="1" applyFont="1" applyBorder="1" applyAlignment="1">
      <alignment horizontal="center" vertical="center"/>
    </xf>
    <xf numFmtId="0" fontId="9" fillId="2" borderId="92" xfId="0" applyFont="1" applyFill="1" applyBorder="1" applyAlignment="1">
      <alignment vertical="center" wrapText="1"/>
    </xf>
    <xf numFmtId="0" fontId="9" fillId="2" borderId="11" xfId="0" applyFont="1" applyFill="1" applyBorder="1" applyAlignment="1">
      <alignment vertical="center" wrapText="1"/>
    </xf>
    <xf numFmtId="0" fontId="9" fillId="2" borderId="17" xfId="0" applyFont="1" applyFill="1" applyBorder="1" applyAlignment="1">
      <alignment horizontal="left" vertical="center" wrapText="1"/>
    </xf>
    <xf numFmtId="0" fontId="9" fillId="2" borderId="17" xfId="0" applyFont="1" applyFill="1" applyBorder="1" applyAlignment="1">
      <alignment horizontal="left" vertical="center"/>
    </xf>
    <xf numFmtId="0" fontId="9" fillId="2" borderId="20" xfId="0" applyFont="1" applyFill="1" applyBorder="1">
      <alignment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4" fillId="0" borderId="50" xfId="0" applyFont="1" applyBorder="1" applyAlignment="1">
      <alignment horizontal="center" vertical="center"/>
    </xf>
    <xf numFmtId="0" fontId="9" fillId="2" borderId="29" xfId="0" applyFont="1" applyFill="1" applyBorder="1">
      <alignment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53" xfId="0" applyFont="1" applyBorder="1" applyAlignment="1">
      <alignment horizontal="center" vertical="center"/>
    </xf>
    <xf numFmtId="0" fontId="10" fillId="2" borderId="3" xfId="0" applyFont="1" applyFill="1" applyBorder="1" applyAlignment="1">
      <alignment vertical="center" textRotation="255"/>
    </xf>
    <xf numFmtId="0" fontId="10" fillId="2" borderId="52" xfId="0" applyFont="1" applyFill="1" applyBorder="1" applyAlignment="1">
      <alignment vertical="center" textRotation="255"/>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34" fillId="0" borderId="68" xfId="0" applyFont="1" applyBorder="1" applyAlignment="1">
      <alignment horizontal="center" vertical="center"/>
    </xf>
    <xf numFmtId="0" fontId="34" fillId="0" borderId="55" xfId="0" applyFont="1" applyBorder="1" applyAlignment="1">
      <alignment horizontal="center" vertical="center"/>
    </xf>
    <xf numFmtId="0" fontId="34" fillId="0" borderId="71" xfId="0" applyFont="1" applyBorder="1" applyAlignment="1">
      <alignment horizontal="center" vertical="center"/>
    </xf>
    <xf numFmtId="3" fontId="34" fillId="6" borderId="128" xfId="0" applyNumberFormat="1" applyFont="1" applyFill="1" applyBorder="1" applyAlignment="1">
      <alignment horizontal="center" vertical="center"/>
    </xf>
    <xf numFmtId="3" fontId="34" fillId="6" borderId="55" xfId="0" applyNumberFormat="1" applyFont="1" applyFill="1" applyBorder="1" applyAlignment="1">
      <alignment horizontal="center" vertical="center"/>
    </xf>
    <xf numFmtId="3" fontId="34" fillId="6" borderId="129" xfId="0" applyNumberFormat="1" applyFont="1" applyFill="1" applyBorder="1" applyAlignment="1">
      <alignment horizontal="center" vertical="center"/>
    </xf>
    <xf numFmtId="0" fontId="10" fillId="0" borderId="91" xfId="0" applyFont="1" applyBorder="1" applyAlignment="1">
      <alignment horizontal="left" vertical="center" shrinkToFit="1"/>
    </xf>
    <xf numFmtId="0" fontId="10" fillId="0" borderId="55" xfId="0" applyFont="1" applyBorder="1" applyAlignment="1">
      <alignment horizontal="left" vertical="center" shrinkToFit="1"/>
    </xf>
    <xf numFmtId="0" fontId="36" fillId="0" borderId="43" xfId="0" applyFont="1" applyBorder="1" applyAlignment="1">
      <alignment horizontal="center" vertical="center"/>
    </xf>
    <xf numFmtId="0" fontId="36" fillId="0" borderId="4" xfId="0" applyFont="1" applyBorder="1" applyAlignment="1">
      <alignment horizontal="center" vertical="center"/>
    </xf>
    <xf numFmtId="0" fontId="36" fillId="0" borderId="2" xfId="0" applyFont="1" applyBorder="1" applyAlignment="1">
      <alignment horizontal="center" vertical="center"/>
    </xf>
    <xf numFmtId="0" fontId="5" fillId="2" borderId="30" xfId="0" applyFont="1" applyFill="1" applyBorder="1">
      <alignment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3" fontId="34" fillId="0" borderId="32" xfId="0" applyNumberFormat="1" applyFont="1" applyBorder="1" applyAlignment="1">
      <alignment horizontal="center" vertical="center"/>
    </xf>
    <xf numFmtId="3" fontId="34" fillId="0" borderId="33" xfId="0" applyNumberFormat="1" applyFont="1" applyBorder="1" applyAlignment="1">
      <alignment horizontal="center" vertical="center"/>
    </xf>
    <xf numFmtId="3" fontId="34" fillId="0" borderId="49" xfId="0" applyNumberFormat="1" applyFont="1" applyBorder="1" applyAlignment="1">
      <alignment horizontal="center" vertical="center"/>
    </xf>
    <xf numFmtId="0" fontId="32" fillId="6" borderId="125" xfId="0" applyFont="1" applyFill="1" applyBorder="1" applyAlignment="1">
      <alignment horizontal="center" vertical="center"/>
    </xf>
    <xf numFmtId="0" fontId="32" fillId="6" borderId="126" xfId="0" applyFont="1" applyFill="1" applyBorder="1" applyAlignment="1">
      <alignment horizontal="center" vertical="center"/>
    </xf>
    <xf numFmtId="0" fontId="32" fillId="6" borderId="127" xfId="0" applyFont="1" applyFill="1" applyBorder="1" applyAlignment="1">
      <alignment horizontal="center" vertical="center"/>
    </xf>
    <xf numFmtId="0" fontId="6" fillId="2" borderId="18" xfId="0" applyFont="1" applyFill="1" applyBorder="1" applyAlignment="1">
      <alignment vertical="center" textRotation="255"/>
    </xf>
    <xf numFmtId="0" fontId="5" fillId="2" borderId="18" xfId="0" applyFont="1" applyFill="1" applyBorder="1" applyAlignment="1">
      <alignment vertical="center" textRotation="255"/>
    </xf>
    <xf numFmtId="0" fontId="5" fillId="2" borderId="37" xfId="0" applyFont="1" applyFill="1" applyBorder="1" applyAlignment="1">
      <alignment vertical="center" textRotation="255"/>
    </xf>
    <xf numFmtId="0" fontId="6" fillId="2" borderId="24" xfId="0" applyFont="1" applyFill="1" applyBorder="1">
      <alignment vertical="center"/>
    </xf>
    <xf numFmtId="0" fontId="6" fillId="2" borderId="19" xfId="0" applyFont="1" applyFill="1" applyBorder="1">
      <alignment vertical="center"/>
    </xf>
    <xf numFmtId="0" fontId="6" fillId="0" borderId="16" xfId="0" applyFont="1" applyBorder="1" applyAlignment="1">
      <alignment horizontal="center" vertical="center"/>
    </xf>
    <xf numFmtId="0" fontId="10" fillId="0" borderId="72" xfId="0" applyFont="1" applyBorder="1" applyAlignment="1">
      <alignment horizontal="center" vertical="center"/>
    </xf>
    <xf numFmtId="0" fontId="10" fillId="0" borderId="36" xfId="0" applyFont="1" applyBorder="1" applyAlignment="1">
      <alignment horizontal="center" vertical="center"/>
    </xf>
    <xf numFmtId="0" fontId="6" fillId="0" borderId="40" xfId="0" applyFont="1" applyBorder="1" applyAlignment="1">
      <alignment horizontal="center" vertical="center"/>
    </xf>
    <xf numFmtId="0" fontId="6" fillId="0" borderId="70" xfId="0" applyFont="1" applyBorder="1" applyAlignment="1">
      <alignment horizontal="center" vertical="center"/>
    </xf>
    <xf numFmtId="0" fontId="6" fillId="0" borderId="36" xfId="0" applyFont="1" applyBorder="1" applyAlignment="1">
      <alignment horizontal="center" vertical="center"/>
    </xf>
    <xf numFmtId="0" fontId="6" fillId="0" borderId="26" xfId="0" applyFont="1" applyBorder="1" applyAlignment="1">
      <alignment horizontal="center" vertical="center"/>
    </xf>
    <xf numFmtId="0" fontId="10" fillId="0" borderId="77" xfId="0" applyFont="1" applyBorder="1" applyAlignment="1">
      <alignment horizontal="center" vertical="center"/>
    </xf>
    <xf numFmtId="0" fontId="10" fillId="0" borderId="31" xfId="0" applyFont="1" applyBorder="1" applyAlignment="1">
      <alignment horizontal="center" vertical="center"/>
    </xf>
    <xf numFmtId="0" fontId="6" fillId="0" borderId="23"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11" fillId="0" borderId="42" xfId="0" applyFont="1" applyBorder="1" applyAlignment="1">
      <alignment horizontal="center" vertical="center"/>
    </xf>
    <xf numFmtId="0" fontId="31" fillId="5" borderId="19" xfId="0" applyFont="1" applyFill="1" applyBorder="1" applyAlignment="1">
      <alignment horizontal="center" vertical="center"/>
    </xf>
    <xf numFmtId="0" fontId="31" fillId="5" borderId="20" xfId="0" applyFont="1" applyFill="1" applyBorder="1" applyAlignment="1">
      <alignment horizontal="center" vertical="center"/>
    </xf>
    <xf numFmtId="0" fontId="31" fillId="5" borderId="21" xfId="0" applyFont="1" applyFill="1" applyBorder="1" applyAlignment="1">
      <alignment horizontal="center" vertical="center"/>
    </xf>
    <xf numFmtId="0" fontId="11" fillId="0" borderId="41" xfId="0" applyFont="1" applyBorder="1" applyAlignment="1">
      <alignment horizontal="center" vertical="center"/>
    </xf>
    <xf numFmtId="0" fontId="11" fillId="0" borderId="43" xfId="0" applyFont="1" applyBorder="1" applyAlignment="1">
      <alignment horizontal="center" vertical="center"/>
    </xf>
    <xf numFmtId="0" fontId="31" fillId="5" borderId="73" xfId="0" applyFont="1" applyFill="1" applyBorder="1" applyAlignment="1">
      <alignment horizontal="right" vertical="center"/>
    </xf>
    <xf numFmtId="0" fontId="31" fillId="5" borderId="35" xfId="0" applyFont="1" applyFill="1" applyBorder="1" applyAlignment="1">
      <alignment horizontal="right" vertical="center"/>
    </xf>
    <xf numFmtId="0" fontId="14" fillId="5" borderId="24" xfId="0" applyFont="1" applyFill="1" applyBorder="1" applyAlignment="1">
      <alignment horizontal="center" vertical="center"/>
    </xf>
    <xf numFmtId="0" fontId="29" fillId="2" borderId="0" xfId="0" applyFont="1" applyFill="1" applyAlignment="1">
      <alignment horizontal="center" vertical="center"/>
    </xf>
    <xf numFmtId="0" fontId="5" fillId="2" borderId="0" xfId="0" applyFont="1" applyFill="1" applyAlignment="1">
      <alignment horizontal="left" vertical="center" wrapText="1"/>
    </xf>
    <xf numFmtId="0" fontId="14" fillId="5" borderId="23"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31" xfId="0" applyFont="1" applyFill="1" applyBorder="1" applyAlignment="1">
      <alignment horizontal="center" vertical="center"/>
    </xf>
    <xf numFmtId="0" fontId="31" fillId="5" borderId="23" xfId="0" applyFont="1" applyFill="1" applyBorder="1" applyAlignment="1">
      <alignment horizontal="center" vertical="center"/>
    </xf>
    <xf numFmtId="0" fontId="31" fillId="5" borderId="30" xfId="0" applyFont="1" applyFill="1" applyBorder="1" applyAlignment="1">
      <alignment horizontal="center" vertical="center"/>
    </xf>
    <xf numFmtId="0" fontId="31" fillId="5" borderId="31" xfId="0" applyFont="1" applyFill="1" applyBorder="1" applyAlignment="1">
      <alignment horizontal="center" vertical="center"/>
    </xf>
    <xf numFmtId="0" fontId="31" fillId="5" borderId="77" xfId="0" applyFont="1" applyFill="1" applyBorder="1" applyAlignment="1">
      <alignment horizontal="right" vertical="center"/>
    </xf>
    <xf numFmtId="0" fontId="31" fillId="5" borderId="31" xfId="0" applyFont="1" applyFill="1" applyBorder="1" applyAlignment="1">
      <alignment horizontal="right" vertical="center"/>
    </xf>
    <xf numFmtId="0" fontId="7" fillId="2" borderId="0" xfId="0" applyFont="1" applyFill="1" applyAlignment="1">
      <alignment horizontal="right" vertical="center"/>
    </xf>
    <xf numFmtId="0" fontId="5" fillId="0" borderId="110" xfId="0" applyFont="1" applyBorder="1" applyAlignment="1">
      <alignment horizontal="center" vertical="center"/>
    </xf>
    <xf numFmtId="0" fontId="5" fillId="0" borderId="122" xfId="0" applyFont="1" applyBorder="1" applyAlignment="1">
      <alignment horizontal="center" vertical="center"/>
    </xf>
    <xf numFmtId="0" fontId="10" fillId="2" borderId="95" xfId="0" applyFont="1" applyFill="1" applyBorder="1" applyAlignment="1">
      <alignment horizontal="center" vertical="top"/>
    </xf>
    <xf numFmtId="0" fontId="5" fillId="2" borderId="119" xfId="0" applyFont="1" applyFill="1" applyBorder="1" applyAlignment="1">
      <alignment horizontal="center" vertical="center" wrapText="1"/>
    </xf>
    <xf numFmtId="0" fontId="5" fillId="2" borderId="120" xfId="0" applyFont="1" applyFill="1" applyBorder="1" applyAlignment="1">
      <alignment horizontal="center" vertical="center" wrapText="1"/>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5" fillId="2" borderId="124"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5" fillId="0" borderId="78" xfId="0" applyFont="1" applyBorder="1" applyAlignment="1">
      <alignment horizontal="center" vertical="center"/>
    </xf>
    <xf numFmtId="0" fontId="5" fillId="0" borderId="65" xfId="0" applyFont="1" applyBorder="1" applyAlignment="1">
      <alignment horizontal="center" vertical="center"/>
    </xf>
    <xf numFmtId="0" fontId="5" fillId="0" borderId="112" xfId="0" applyFont="1" applyBorder="1" applyAlignment="1">
      <alignment horizontal="center" vertical="center"/>
    </xf>
    <xf numFmtId="0" fontId="5" fillId="0" borderId="53" xfId="0" applyFont="1" applyBorder="1" applyAlignment="1">
      <alignment horizontal="center" vertical="center"/>
    </xf>
    <xf numFmtId="0" fontId="5" fillId="0" borderId="92" xfId="0" applyFont="1" applyBorder="1" applyAlignment="1">
      <alignment horizontal="center"/>
    </xf>
    <xf numFmtId="0" fontId="5" fillId="0" borderId="8" xfId="0" applyFont="1" applyBorder="1" applyAlignment="1">
      <alignment horizontal="center"/>
    </xf>
    <xf numFmtId="0" fontId="5" fillId="0" borderId="107" xfId="0" applyFont="1" applyBorder="1" applyAlignment="1">
      <alignment horizontal="center"/>
    </xf>
    <xf numFmtId="0" fontId="5" fillId="0" borderId="108" xfId="0" applyFont="1" applyBorder="1" applyAlignment="1">
      <alignment horizontal="center"/>
    </xf>
    <xf numFmtId="0" fontId="5" fillId="0" borderId="111" xfId="0" applyFont="1" applyBorder="1" applyAlignment="1">
      <alignment horizontal="center" vertical="center"/>
    </xf>
    <xf numFmtId="0" fontId="5" fillId="0" borderId="123" xfId="0" applyFont="1" applyBorder="1" applyAlignment="1">
      <alignment horizontal="center" vertical="center"/>
    </xf>
    <xf numFmtId="0" fontId="13" fillId="2" borderId="0" xfId="0" applyFont="1" applyFill="1" applyAlignment="1">
      <alignment horizontal="left"/>
    </xf>
    <xf numFmtId="0" fontId="9" fillId="5" borderId="107" xfId="0" applyFont="1" applyFill="1" applyBorder="1" applyAlignment="1">
      <alignment horizontal="center" vertical="center"/>
    </xf>
    <xf numFmtId="0" fontId="9" fillId="5" borderId="131" xfId="0" applyFont="1" applyFill="1" applyBorder="1" applyAlignment="1">
      <alignment horizontal="center" vertical="center"/>
    </xf>
    <xf numFmtId="0" fontId="9" fillId="5" borderId="108" xfId="0" applyFont="1" applyFill="1" applyBorder="1" applyAlignment="1">
      <alignment horizontal="center" vertical="center"/>
    </xf>
    <xf numFmtId="0" fontId="5" fillId="0" borderId="82" xfId="0" applyFont="1" applyBorder="1" applyAlignment="1">
      <alignment horizontal="center" vertical="center"/>
    </xf>
    <xf numFmtId="0" fontId="5" fillId="0" borderId="62" xfId="0" applyFont="1" applyBorder="1" applyAlignment="1">
      <alignment horizontal="center" vertical="center"/>
    </xf>
    <xf numFmtId="0" fontId="28" fillId="0" borderId="94" xfId="0" applyFont="1" applyBorder="1" applyAlignment="1">
      <alignment horizontal="center"/>
    </xf>
    <xf numFmtId="0" fontId="28" fillId="0" borderId="24" xfId="0" applyFont="1" applyBorder="1" applyAlignment="1">
      <alignment horizontal="center"/>
    </xf>
    <xf numFmtId="0" fontId="28" fillId="0" borderId="58" xfId="0" applyFont="1" applyBorder="1" applyAlignment="1">
      <alignment horizontal="center"/>
    </xf>
    <xf numFmtId="0" fontId="28" fillId="0" borderId="81" xfId="0" applyFont="1" applyBorder="1" applyAlignment="1">
      <alignment horizontal="center"/>
    </xf>
    <xf numFmtId="0" fontId="28" fillId="0" borderId="16" xfId="0" applyFont="1" applyBorder="1" applyAlignment="1">
      <alignment horizontal="center"/>
    </xf>
    <xf numFmtId="0" fontId="28" fillId="0" borderId="59" xfId="0" applyFont="1" applyBorder="1" applyAlignment="1">
      <alignment horizontal="center"/>
    </xf>
    <xf numFmtId="0" fontId="5" fillId="0" borderId="130" xfId="0" applyFont="1" applyBorder="1" applyAlignment="1">
      <alignment horizontal="center"/>
    </xf>
    <xf numFmtId="0" fontId="5" fillId="0" borderId="116" xfId="0" applyFont="1" applyBorder="1" applyAlignment="1">
      <alignment horizontal="center"/>
    </xf>
    <xf numFmtId="0" fontId="5" fillId="0" borderId="117" xfId="0" applyFont="1" applyBorder="1" applyAlignment="1">
      <alignment horizontal="center"/>
    </xf>
    <xf numFmtId="0" fontId="11" fillId="0" borderId="82" xfId="0" applyFont="1" applyBorder="1" applyAlignment="1">
      <alignment horizontal="center" vertical="center"/>
    </xf>
    <xf numFmtId="0" fontId="11" fillId="0" borderId="62" xfId="0" applyFont="1" applyBorder="1" applyAlignment="1">
      <alignment horizontal="center" vertical="center"/>
    </xf>
    <xf numFmtId="0" fontId="11" fillId="0" borderId="92" xfId="0" applyFont="1" applyBorder="1" applyAlignment="1">
      <alignment horizontal="center" vertical="center"/>
    </xf>
    <xf numFmtId="0" fontId="11" fillId="0" borderId="8" xfId="0" applyFont="1" applyBorder="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41" fillId="5" borderId="107" xfId="0" applyFont="1" applyFill="1" applyBorder="1" applyAlignment="1">
      <alignment horizontal="center" vertical="center"/>
    </xf>
    <xf numFmtId="0" fontId="41" fillId="5" borderId="131" xfId="0" applyFont="1" applyFill="1" applyBorder="1" applyAlignment="1">
      <alignment horizontal="center" vertical="center"/>
    </xf>
    <xf numFmtId="0" fontId="41" fillId="5" borderId="10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000000"/>
      <color rgb="FFFFCC66"/>
      <color rgb="FFFF66CC"/>
      <color rgb="FFFFFF99"/>
      <color rgb="FFCCFFFF"/>
      <color rgb="FFCCFFCC"/>
      <color rgb="FF66CCFF"/>
      <color rgb="FF99CC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E1A35-CA96-4A0C-86E3-0A2EC94D907C}">
  <dimension ref="A1:I22"/>
  <sheetViews>
    <sheetView zoomScaleNormal="100" zoomScaleSheetLayoutView="100" workbookViewId="0">
      <selection activeCell="M1" sqref="M1"/>
    </sheetView>
  </sheetViews>
  <sheetFormatPr defaultRowHeight="13.2" x14ac:dyDescent="0.2"/>
  <cols>
    <col min="1" max="1" width="2" style="46" customWidth="1"/>
    <col min="2" max="2" width="8.88671875" style="46"/>
    <col min="8" max="8" width="12.109375" customWidth="1"/>
    <col min="9" max="9" width="26.88671875" customWidth="1"/>
    <col min="10" max="10" width="10" customWidth="1"/>
  </cols>
  <sheetData>
    <row r="1" spans="1:9" ht="55.5" customHeight="1" x14ac:dyDescent="0.6">
      <c r="A1" s="96" t="s">
        <v>123</v>
      </c>
      <c r="B1" s="96"/>
      <c r="C1" s="96"/>
      <c r="D1" s="96"/>
      <c r="E1" s="96"/>
      <c r="F1" s="96"/>
      <c r="G1" s="96"/>
      <c r="H1" s="96"/>
      <c r="I1" s="96"/>
    </row>
    <row r="2" spans="1:9" ht="34.5" customHeight="1" x14ac:dyDescent="0.6">
      <c r="A2" s="97" t="s">
        <v>124</v>
      </c>
      <c r="B2" s="97"/>
      <c r="C2" s="97"/>
      <c r="D2" s="97"/>
      <c r="E2" s="97"/>
      <c r="F2" s="97"/>
      <c r="G2" s="97"/>
      <c r="H2" s="97"/>
      <c r="I2" s="97"/>
    </row>
    <row r="3" spans="1:9" ht="25.5" customHeight="1" x14ac:dyDescent="0.2">
      <c r="A3" s="71"/>
      <c r="B3" s="98"/>
      <c r="C3" s="98"/>
      <c r="D3" s="98"/>
      <c r="E3" s="98"/>
      <c r="F3" s="98"/>
      <c r="G3" s="98"/>
      <c r="H3" s="98"/>
      <c r="I3" s="98"/>
    </row>
    <row r="4" spans="1:9" ht="34.5" customHeight="1" x14ac:dyDescent="0.2">
      <c r="A4" s="72"/>
      <c r="B4" s="99" t="s">
        <v>125</v>
      </c>
      <c r="C4" s="99"/>
      <c r="D4" s="99"/>
      <c r="E4" s="99"/>
      <c r="F4" s="99"/>
      <c r="G4" s="99"/>
      <c r="H4" s="99"/>
      <c r="I4" s="99"/>
    </row>
    <row r="5" spans="1:9" ht="24.9" customHeight="1" x14ac:dyDescent="0.2">
      <c r="A5" s="72"/>
      <c r="B5" s="92" t="s">
        <v>126</v>
      </c>
      <c r="C5" s="92"/>
      <c r="D5" s="92"/>
      <c r="E5" s="92"/>
      <c r="F5" s="92"/>
      <c r="G5" s="92"/>
      <c r="H5" s="92"/>
      <c r="I5" s="92"/>
    </row>
    <row r="6" spans="1:9" ht="72" customHeight="1" x14ac:dyDescent="0.2">
      <c r="A6" s="72"/>
      <c r="B6" s="93" t="s">
        <v>127</v>
      </c>
      <c r="C6" s="93"/>
      <c r="D6" s="93"/>
      <c r="E6" s="93"/>
      <c r="F6" s="93"/>
      <c r="G6" s="93"/>
      <c r="H6" s="93"/>
      <c r="I6" s="93"/>
    </row>
    <row r="7" spans="1:9" ht="24.9" customHeight="1" x14ac:dyDescent="0.2">
      <c r="A7" s="72"/>
      <c r="B7" s="92" t="s">
        <v>128</v>
      </c>
      <c r="C7" s="92"/>
      <c r="D7" s="92"/>
      <c r="E7" s="92"/>
      <c r="F7" s="92"/>
      <c r="G7" s="92"/>
      <c r="H7" s="92"/>
      <c r="I7" s="92"/>
    </row>
    <row r="8" spans="1:9" ht="51" customHeight="1" x14ac:dyDescent="0.2">
      <c r="A8" s="72"/>
      <c r="B8" s="93" t="s">
        <v>129</v>
      </c>
      <c r="C8" s="93"/>
      <c r="D8" s="93"/>
      <c r="E8" s="93"/>
      <c r="F8" s="93"/>
      <c r="G8" s="93"/>
      <c r="H8" s="93"/>
      <c r="I8" s="93"/>
    </row>
    <row r="9" spans="1:9" ht="28.5" customHeight="1" x14ac:dyDescent="0.2">
      <c r="A9" s="72"/>
      <c r="B9" s="94"/>
      <c r="C9" s="94"/>
      <c r="D9" s="94"/>
      <c r="E9" s="94"/>
      <c r="F9" s="94"/>
      <c r="G9" s="94"/>
      <c r="H9" s="94"/>
      <c r="I9" s="94"/>
    </row>
    <row r="10" spans="1:9" ht="30.75" customHeight="1" x14ac:dyDescent="0.2">
      <c r="A10" s="72"/>
      <c r="B10" s="95" t="s">
        <v>130</v>
      </c>
      <c r="C10" s="95"/>
      <c r="D10" s="95"/>
      <c r="E10" s="95"/>
      <c r="F10" s="95"/>
      <c r="G10" s="95"/>
      <c r="H10" s="95"/>
      <c r="I10" s="95"/>
    </row>
    <row r="11" spans="1:9" ht="101.25" customHeight="1" x14ac:dyDescent="0.2">
      <c r="A11" s="72"/>
      <c r="B11" s="93" t="s">
        <v>131</v>
      </c>
      <c r="C11" s="93"/>
      <c r="D11" s="93"/>
      <c r="E11" s="93"/>
      <c r="F11" s="93"/>
      <c r="G11" s="93"/>
      <c r="H11" s="93"/>
      <c r="I11" s="93"/>
    </row>
    <row r="12" spans="1:9" ht="24.9" customHeight="1" x14ac:dyDescent="0.2">
      <c r="A12" s="72"/>
      <c r="B12" s="91" t="s">
        <v>132</v>
      </c>
      <c r="C12" s="91"/>
      <c r="D12" s="91"/>
      <c r="E12" s="91"/>
      <c r="F12" s="91"/>
      <c r="G12" s="91"/>
      <c r="H12" s="91"/>
      <c r="I12" s="91"/>
    </row>
    <row r="13" spans="1:9" ht="24.9" customHeight="1" x14ac:dyDescent="0.2">
      <c r="A13" s="72"/>
      <c r="B13" s="91"/>
      <c r="C13" s="91"/>
      <c r="D13" s="91"/>
      <c r="E13" s="91"/>
      <c r="F13" s="91"/>
      <c r="G13" s="91"/>
      <c r="H13" s="91"/>
      <c r="I13" s="91"/>
    </row>
    <row r="14" spans="1:9" ht="18.75" customHeight="1" x14ac:dyDescent="0.2">
      <c r="A14" s="72"/>
      <c r="B14" s="91"/>
      <c r="C14" s="91"/>
      <c r="D14" s="91"/>
      <c r="E14" s="91"/>
      <c r="F14" s="91"/>
      <c r="G14" s="91"/>
      <c r="H14" s="91"/>
      <c r="I14" s="91"/>
    </row>
    <row r="15" spans="1:9" ht="45.75" customHeight="1" x14ac:dyDescent="0.2">
      <c r="A15" s="72"/>
      <c r="B15" s="91"/>
      <c r="C15" s="91"/>
      <c r="D15" s="91"/>
      <c r="E15" s="91"/>
      <c r="F15" s="91"/>
      <c r="G15" s="91"/>
      <c r="H15" s="91"/>
      <c r="I15" s="91"/>
    </row>
    <row r="16" spans="1:9" ht="24.9" customHeight="1" x14ac:dyDescent="0.2"/>
    <row r="17" ht="24.9" customHeight="1" x14ac:dyDescent="0.2"/>
    <row r="18" ht="24.9" customHeight="1" x14ac:dyDescent="0.2"/>
    <row r="19" ht="24.9" customHeight="1" x14ac:dyDescent="0.2"/>
    <row r="20" ht="24.9" customHeight="1" x14ac:dyDescent="0.2"/>
    <row r="21" ht="24.9" customHeight="1" x14ac:dyDescent="0.2"/>
    <row r="22" ht="24.9" customHeight="1" x14ac:dyDescent="0.2"/>
  </sheetData>
  <mergeCells count="13">
    <mergeCell ref="B6:I6"/>
    <mergeCell ref="A1:I1"/>
    <mergeCell ref="A2:I2"/>
    <mergeCell ref="B3:I3"/>
    <mergeCell ref="B4:I4"/>
    <mergeCell ref="B5:I5"/>
    <mergeCell ref="B14:I15"/>
    <mergeCell ref="B7:I7"/>
    <mergeCell ref="B8:I8"/>
    <mergeCell ref="B9:I9"/>
    <mergeCell ref="B10:I10"/>
    <mergeCell ref="B11:I11"/>
    <mergeCell ref="B12:I13"/>
  </mergeCells>
  <phoneticPr fontId="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1:P35"/>
  <sheetViews>
    <sheetView zoomScaleNormal="100" workbookViewId="0">
      <selection activeCell="N6" sqref="N6:O6"/>
    </sheetView>
  </sheetViews>
  <sheetFormatPr defaultRowHeight="19.2" x14ac:dyDescent="0.2"/>
  <cols>
    <col min="1" max="1" width="4.88671875" style="16" customWidth="1"/>
    <col min="2" max="2" width="5.6640625" style="17" customWidth="1"/>
    <col min="3" max="3" width="9.88671875" style="17" customWidth="1"/>
    <col min="4" max="4" width="11.88671875" style="17" customWidth="1"/>
    <col min="5" max="5" width="3.33203125" style="17" customWidth="1"/>
    <col min="6" max="6" width="13.33203125" style="17" customWidth="1"/>
    <col min="7" max="7" width="3.6640625" style="17" customWidth="1"/>
    <col min="8" max="8" width="6" style="17" customWidth="1"/>
    <col min="9" max="9" width="6.21875" style="17" customWidth="1"/>
    <col min="10" max="10" width="3.77734375" style="17" customWidth="1"/>
    <col min="11" max="11" width="9.33203125" style="17" customWidth="1"/>
    <col min="12" max="12" width="3.6640625" style="17" customWidth="1"/>
    <col min="13" max="13" width="9.21875" style="17" customWidth="1"/>
  </cols>
  <sheetData>
    <row r="1" spans="1:13" s="3" customFormat="1" ht="26.25" customHeight="1" x14ac:dyDescent="0.2">
      <c r="A1" s="104" t="s">
        <v>32</v>
      </c>
      <c r="B1" s="104"/>
      <c r="C1" s="104"/>
      <c r="D1" s="104"/>
      <c r="E1" s="104"/>
      <c r="F1" s="104"/>
      <c r="G1" s="104"/>
      <c r="H1" s="104"/>
      <c r="I1" s="104"/>
      <c r="J1" s="104"/>
      <c r="K1" s="104"/>
      <c r="L1" s="104"/>
      <c r="M1" s="104"/>
    </row>
    <row r="2" spans="1:13" ht="22.8" customHeight="1" x14ac:dyDescent="0.2">
      <c r="A2" s="10">
        <v>1</v>
      </c>
      <c r="B2" s="115" t="s">
        <v>85</v>
      </c>
      <c r="C2" s="115"/>
      <c r="D2" s="115"/>
      <c r="E2" s="115"/>
      <c r="F2" s="115"/>
      <c r="G2" s="115"/>
      <c r="H2" s="115"/>
      <c r="I2" s="115"/>
      <c r="J2" s="115"/>
      <c r="K2" s="115"/>
      <c r="L2" s="115"/>
      <c r="M2" s="115"/>
    </row>
    <row r="3" spans="1:13" s="2" customFormat="1" ht="5.4" customHeight="1" x14ac:dyDescent="0.5">
      <c r="A3" s="11"/>
      <c r="B3" s="11"/>
      <c r="C3" s="11"/>
      <c r="D3" s="11"/>
      <c r="E3" s="11"/>
      <c r="F3" s="11"/>
      <c r="G3" s="11"/>
      <c r="H3" s="11"/>
      <c r="I3" s="11"/>
      <c r="J3" s="11"/>
      <c r="K3" s="11"/>
      <c r="L3" s="11"/>
      <c r="M3" s="11"/>
    </row>
    <row r="4" spans="1:13" s="2" customFormat="1" ht="18" customHeight="1" x14ac:dyDescent="0.2">
      <c r="A4" s="102" t="s">
        <v>88</v>
      </c>
      <c r="B4" s="102"/>
      <c r="C4" s="102"/>
      <c r="D4" s="102"/>
      <c r="E4" s="102"/>
      <c r="F4" s="102"/>
      <c r="G4" s="102"/>
      <c r="H4" s="102"/>
      <c r="I4" s="102"/>
      <c r="J4" s="102"/>
      <c r="K4" s="102"/>
      <c r="L4" s="102"/>
      <c r="M4" s="102"/>
    </row>
    <row r="5" spans="1:13" s="2" customFormat="1" ht="18" customHeight="1" x14ac:dyDescent="0.2">
      <c r="A5" s="101" t="s">
        <v>90</v>
      </c>
      <c r="B5" s="102"/>
      <c r="C5" s="102"/>
      <c r="D5" s="102"/>
      <c r="E5" s="102"/>
      <c r="F5" s="102"/>
      <c r="G5" s="102"/>
      <c r="H5" s="102"/>
      <c r="I5" s="102"/>
      <c r="J5" s="102"/>
      <c r="K5" s="102"/>
      <c r="L5" s="102"/>
      <c r="M5" s="102"/>
    </row>
    <row r="6" spans="1:13" s="2" customFormat="1" ht="18" customHeight="1" x14ac:dyDescent="0.2">
      <c r="A6" s="103" t="s">
        <v>87</v>
      </c>
      <c r="B6" s="103"/>
      <c r="C6" s="103"/>
      <c r="D6" s="103"/>
      <c r="E6" s="103"/>
      <c r="F6" s="103"/>
      <c r="G6" s="103"/>
      <c r="H6" s="103"/>
      <c r="I6" s="103"/>
      <c r="J6" s="103"/>
      <c r="K6" s="103"/>
      <c r="L6" s="103"/>
      <c r="M6" s="103"/>
    </row>
    <row r="7" spans="1:13" s="2" customFormat="1" ht="18" customHeight="1" x14ac:dyDescent="0.45">
      <c r="A7" s="12"/>
      <c r="B7" s="12"/>
      <c r="C7" s="12"/>
      <c r="D7" s="12"/>
      <c r="E7" s="12"/>
      <c r="F7" s="12"/>
      <c r="G7" s="12"/>
      <c r="H7" s="12"/>
      <c r="I7" s="12"/>
      <c r="J7" s="12"/>
      <c r="K7" s="12"/>
      <c r="L7" s="100" t="s">
        <v>21</v>
      </c>
      <c r="M7" s="100"/>
    </row>
    <row r="8" spans="1:13" ht="18" customHeight="1" x14ac:dyDescent="0.2">
      <c r="A8" s="202" t="s">
        <v>16</v>
      </c>
      <c r="B8" s="205" t="s">
        <v>51</v>
      </c>
      <c r="C8" s="205"/>
      <c r="D8" s="206"/>
      <c r="E8" s="190" t="s">
        <v>13</v>
      </c>
      <c r="F8" s="191"/>
      <c r="G8" s="191"/>
      <c r="H8" s="191"/>
      <c r="I8" s="192"/>
      <c r="J8" s="187" t="s">
        <v>102</v>
      </c>
      <c r="K8" s="188"/>
      <c r="L8" s="188"/>
      <c r="M8" s="189"/>
    </row>
    <row r="9" spans="1:13" ht="19.5" customHeight="1" x14ac:dyDescent="0.2">
      <c r="A9" s="203"/>
      <c r="B9" s="207"/>
      <c r="C9" s="207"/>
      <c r="D9" s="208"/>
      <c r="E9" s="193" t="s">
        <v>11</v>
      </c>
      <c r="F9" s="194"/>
      <c r="G9" s="193" t="s">
        <v>12</v>
      </c>
      <c r="H9" s="195"/>
      <c r="I9" s="196"/>
      <c r="J9" s="185" t="s">
        <v>100</v>
      </c>
      <c r="K9" s="186"/>
      <c r="L9" s="183" t="s">
        <v>101</v>
      </c>
      <c r="M9" s="184"/>
    </row>
    <row r="10" spans="1:13" ht="32.25" customHeight="1" x14ac:dyDescent="0.55000000000000004">
      <c r="A10" s="203"/>
      <c r="B10" s="209" t="s">
        <v>53</v>
      </c>
      <c r="C10" s="210"/>
      <c r="D10" s="211"/>
      <c r="E10" s="73" t="s">
        <v>26</v>
      </c>
      <c r="F10" s="74">
        <v>600</v>
      </c>
      <c r="G10" s="73" t="s">
        <v>107</v>
      </c>
      <c r="H10" s="212">
        <v>160</v>
      </c>
      <c r="I10" s="213"/>
      <c r="J10" s="75" t="s">
        <v>24</v>
      </c>
      <c r="K10" s="76"/>
      <c r="L10" s="77" t="s">
        <v>34</v>
      </c>
      <c r="M10" s="78"/>
    </row>
    <row r="11" spans="1:13" ht="33" customHeight="1" thickBot="1" x14ac:dyDescent="0.6">
      <c r="A11" s="204"/>
      <c r="B11" s="197" t="s">
        <v>41</v>
      </c>
      <c r="C11" s="198"/>
      <c r="D11" s="199"/>
      <c r="E11" s="79" t="s">
        <v>108</v>
      </c>
      <c r="F11" s="80">
        <v>0</v>
      </c>
      <c r="G11" s="81" t="s">
        <v>27</v>
      </c>
      <c r="H11" s="200">
        <v>0</v>
      </c>
      <c r="I11" s="201"/>
      <c r="J11" s="82" t="s">
        <v>35</v>
      </c>
      <c r="K11" s="83"/>
      <c r="L11" s="84" t="s">
        <v>25</v>
      </c>
      <c r="M11" s="83"/>
    </row>
    <row r="12" spans="1:13" ht="30" customHeight="1" thickTop="1" thickBot="1" x14ac:dyDescent="0.65">
      <c r="A12" s="180" t="s">
        <v>55</v>
      </c>
      <c r="B12" s="181"/>
      <c r="C12" s="181"/>
      <c r="D12" s="181"/>
      <c r="E12" s="181"/>
      <c r="F12" s="181"/>
      <c r="G12" s="137">
        <f>F10+H10+F11+H11</f>
        <v>760</v>
      </c>
      <c r="H12" s="137"/>
      <c r="I12" s="171"/>
      <c r="J12" s="85" t="s">
        <v>121</v>
      </c>
      <c r="K12" s="135">
        <f>K10+M10+K11+M11</f>
        <v>0</v>
      </c>
      <c r="L12" s="135"/>
      <c r="M12" s="136"/>
    </row>
    <row r="13" spans="1:13" ht="24.75" customHeight="1" thickTop="1" thickBot="1" x14ac:dyDescent="0.25">
      <c r="A13" s="172" t="s">
        <v>54</v>
      </c>
      <c r="B13" s="173"/>
      <c r="C13" s="173"/>
      <c r="D13" s="173"/>
      <c r="E13" s="173"/>
      <c r="F13" s="173"/>
      <c r="G13" s="137">
        <f>G12-I28</f>
        <v>-44</v>
      </c>
      <c r="H13" s="138"/>
      <c r="I13" s="139"/>
      <c r="J13" s="86" t="s">
        <v>122</v>
      </c>
      <c r="K13" s="137">
        <f>K12-M28</f>
        <v>0</v>
      </c>
      <c r="L13" s="138"/>
      <c r="M13" s="139"/>
    </row>
    <row r="14" spans="1:13" ht="22.5" customHeight="1" thickTop="1" x14ac:dyDescent="0.2">
      <c r="A14" s="174" t="s">
        <v>20</v>
      </c>
      <c r="B14" s="176" t="s">
        <v>18</v>
      </c>
      <c r="C14" s="178" t="s">
        <v>23</v>
      </c>
      <c r="D14" s="161"/>
      <c r="E14" s="161"/>
      <c r="F14" s="161"/>
      <c r="G14" s="161"/>
      <c r="H14" s="179"/>
      <c r="I14" s="128">
        <v>322</v>
      </c>
      <c r="J14" s="152"/>
      <c r="K14" s="153"/>
      <c r="L14" s="153"/>
      <c r="M14" s="154"/>
    </row>
    <row r="15" spans="1:13" ht="36.75" customHeight="1" x14ac:dyDescent="0.2">
      <c r="A15" s="175"/>
      <c r="B15" s="177"/>
      <c r="C15" s="116" t="s">
        <v>79</v>
      </c>
      <c r="D15" s="117"/>
      <c r="E15" s="117"/>
      <c r="F15" s="117"/>
      <c r="G15" s="117"/>
      <c r="H15" s="118"/>
      <c r="I15" s="108"/>
      <c r="J15" s="112"/>
      <c r="K15" s="113"/>
      <c r="L15" s="113"/>
      <c r="M15" s="114"/>
    </row>
    <row r="16" spans="1:13" ht="20.25" customHeight="1" x14ac:dyDescent="0.2">
      <c r="A16" s="175"/>
      <c r="B16" s="119" t="s">
        <v>19</v>
      </c>
      <c r="C16" s="121" t="s">
        <v>39</v>
      </c>
      <c r="D16" s="122"/>
      <c r="E16" s="122"/>
      <c r="F16" s="122"/>
      <c r="G16" s="122"/>
      <c r="H16" s="123"/>
      <c r="I16" s="107">
        <v>20</v>
      </c>
      <c r="J16" s="109"/>
      <c r="K16" s="110"/>
      <c r="L16" s="110"/>
      <c r="M16" s="111"/>
    </row>
    <row r="17" spans="1:16" ht="42" customHeight="1" x14ac:dyDescent="0.2">
      <c r="A17" s="175"/>
      <c r="B17" s="120"/>
      <c r="C17" s="116" t="s">
        <v>80</v>
      </c>
      <c r="D17" s="117"/>
      <c r="E17" s="117"/>
      <c r="F17" s="117"/>
      <c r="G17" s="117"/>
      <c r="H17" s="118"/>
      <c r="I17" s="108"/>
      <c r="J17" s="112"/>
      <c r="K17" s="113"/>
      <c r="L17" s="113"/>
      <c r="M17" s="114"/>
    </row>
    <row r="18" spans="1:16" ht="21.75" customHeight="1" x14ac:dyDescent="0.2">
      <c r="A18" s="175"/>
      <c r="B18" s="119" t="s">
        <v>33</v>
      </c>
      <c r="C18" s="121" t="s">
        <v>36</v>
      </c>
      <c r="D18" s="122"/>
      <c r="E18" s="122"/>
      <c r="F18" s="122"/>
      <c r="G18" s="122"/>
      <c r="H18" s="123"/>
      <c r="I18" s="107">
        <v>252</v>
      </c>
      <c r="J18" s="109"/>
      <c r="K18" s="110"/>
      <c r="L18" s="110"/>
      <c r="M18" s="111"/>
    </row>
    <row r="19" spans="1:16" ht="42.75" customHeight="1" x14ac:dyDescent="0.2">
      <c r="A19" s="175"/>
      <c r="B19" s="120"/>
      <c r="C19" s="116" t="s">
        <v>91</v>
      </c>
      <c r="D19" s="124"/>
      <c r="E19" s="124"/>
      <c r="F19" s="124"/>
      <c r="G19" s="124"/>
      <c r="H19" s="125"/>
      <c r="I19" s="108"/>
      <c r="J19" s="112"/>
      <c r="K19" s="113"/>
      <c r="L19" s="113"/>
      <c r="M19" s="114"/>
      <c r="P19" s="54"/>
    </row>
    <row r="20" spans="1:16" ht="24.9" customHeight="1" x14ac:dyDescent="0.2">
      <c r="A20" s="175"/>
      <c r="B20" s="168" t="s">
        <v>52</v>
      </c>
      <c r="C20" s="140" t="s">
        <v>22</v>
      </c>
      <c r="D20" s="141"/>
      <c r="E20" s="141"/>
      <c r="F20" s="141"/>
      <c r="G20" s="126">
        <v>0</v>
      </c>
      <c r="H20" s="127"/>
      <c r="I20" s="107">
        <f>G20+G21+G22</f>
        <v>120</v>
      </c>
      <c r="J20" s="155"/>
      <c r="K20" s="156"/>
      <c r="L20" s="146">
        <f>J20+J21+J22</f>
        <v>0</v>
      </c>
      <c r="M20" s="147">
        <f t="shared" ref="M20" si="0">K20+K21+K22</f>
        <v>0</v>
      </c>
    </row>
    <row r="21" spans="1:16" ht="24.9" customHeight="1" x14ac:dyDescent="0.2">
      <c r="A21" s="175"/>
      <c r="B21" s="169"/>
      <c r="C21" s="140" t="s">
        <v>77</v>
      </c>
      <c r="D21" s="141"/>
      <c r="E21" s="141"/>
      <c r="F21" s="141"/>
      <c r="G21" s="126">
        <v>120</v>
      </c>
      <c r="H21" s="127"/>
      <c r="I21" s="128"/>
      <c r="J21" s="142"/>
      <c r="K21" s="143"/>
      <c r="L21" s="148"/>
      <c r="M21" s="149"/>
    </row>
    <row r="22" spans="1:16" ht="24.9" customHeight="1" x14ac:dyDescent="0.2">
      <c r="A22" s="175"/>
      <c r="B22" s="170"/>
      <c r="C22" s="140" t="s">
        <v>15</v>
      </c>
      <c r="D22" s="141"/>
      <c r="E22" s="141"/>
      <c r="F22" s="141"/>
      <c r="G22" s="126">
        <v>0</v>
      </c>
      <c r="H22" s="127"/>
      <c r="I22" s="108"/>
      <c r="J22" s="144"/>
      <c r="K22" s="145"/>
      <c r="L22" s="150"/>
      <c r="M22" s="151"/>
    </row>
    <row r="23" spans="1:16" ht="32.25" customHeight="1" x14ac:dyDescent="0.2">
      <c r="A23" s="175"/>
      <c r="B23" s="45" t="s">
        <v>14</v>
      </c>
      <c r="C23" s="132" t="s">
        <v>40</v>
      </c>
      <c r="D23" s="133"/>
      <c r="E23" s="133"/>
      <c r="F23" s="133"/>
      <c r="G23" s="133"/>
      <c r="H23" s="134"/>
      <c r="I23" s="87">
        <v>40</v>
      </c>
      <c r="J23" s="129"/>
      <c r="K23" s="130"/>
      <c r="L23" s="130"/>
      <c r="M23" s="131"/>
    </row>
    <row r="24" spans="1:16" ht="30" customHeight="1" x14ac:dyDescent="0.2">
      <c r="A24" s="175"/>
      <c r="B24" s="88" t="s">
        <v>37</v>
      </c>
      <c r="C24" s="132" t="s">
        <v>30</v>
      </c>
      <c r="D24" s="133"/>
      <c r="E24" s="133"/>
      <c r="F24" s="133"/>
      <c r="G24" s="133"/>
      <c r="H24" s="134"/>
      <c r="I24" s="87">
        <v>24</v>
      </c>
      <c r="J24" s="129"/>
      <c r="K24" s="130"/>
      <c r="L24" s="130"/>
      <c r="M24" s="131"/>
    </row>
    <row r="25" spans="1:16" ht="30" customHeight="1" x14ac:dyDescent="0.2">
      <c r="A25" s="175"/>
      <c r="B25" s="88" t="s">
        <v>38</v>
      </c>
      <c r="C25" s="132" t="s">
        <v>31</v>
      </c>
      <c r="D25" s="133"/>
      <c r="E25" s="133"/>
      <c r="F25" s="133"/>
      <c r="G25" s="133"/>
      <c r="H25" s="134"/>
      <c r="I25" s="87">
        <v>26</v>
      </c>
      <c r="J25" s="129"/>
      <c r="K25" s="130"/>
      <c r="L25" s="130"/>
      <c r="M25" s="131"/>
    </row>
    <row r="26" spans="1:16" ht="18" customHeight="1" x14ac:dyDescent="0.2">
      <c r="A26" s="175"/>
      <c r="B26" s="105" t="s">
        <v>56</v>
      </c>
      <c r="C26" s="165" t="s">
        <v>105</v>
      </c>
      <c r="D26" s="166"/>
      <c r="E26" s="166"/>
      <c r="F26" s="166"/>
      <c r="G26" s="166"/>
      <c r="H26" s="167"/>
      <c r="I26" s="107"/>
      <c r="J26" s="109"/>
      <c r="K26" s="110"/>
      <c r="L26" s="110"/>
      <c r="M26" s="111"/>
    </row>
    <row r="27" spans="1:16" ht="23.25" customHeight="1" thickBot="1" x14ac:dyDescent="0.25">
      <c r="A27" s="175"/>
      <c r="B27" s="106"/>
      <c r="C27" s="182" t="s">
        <v>78</v>
      </c>
      <c r="D27" s="124"/>
      <c r="E27" s="124"/>
      <c r="F27" s="124"/>
      <c r="G27" s="124"/>
      <c r="H27" s="125"/>
      <c r="I27" s="108"/>
      <c r="J27" s="112"/>
      <c r="K27" s="113"/>
      <c r="L27" s="113"/>
      <c r="M27" s="114"/>
    </row>
    <row r="28" spans="1:16" ht="36" customHeight="1" thickTop="1" x14ac:dyDescent="0.2">
      <c r="A28" s="162" t="s">
        <v>49</v>
      </c>
      <c r="B28" s="163"/>
      <c r="C28" s="163"/>
      <c r="D28" s="163"/>
      <c r="E28" s="163"/>
      <c r="F28" s="163"/>
      <c r="G28" s="163"/>
      <c r="H28" s="164"/>
      <c r="I28" s="89">
        <f>SUM(I14:I27)</f>
        <v>804</v>
      </c>
      <c r="J28" s="90" t="s">
        <v>29</v>
      </c>
      <c r="K28" s="157">
        <f t="shared" ref="K28:M28" si="1">SUM(K14:K27)</f>
        <v>0</v>
      </c>
      <c r="L28" s="157">
        <f t="shared" si="1"/>
        <v>0</v>
      </c>
      <c r="M28" s="158">
        <f t="shared" si="1"/>
        <v>0</v>
      </c>
    </row>
    <row r="29" spans="1:16" ht="7.5" hidden="1" customHeight="1" x14ac:dyDescent="0.2">
      <c r="A29" s="160"/>
      <c r="B29" s="160"/>
      <c r="C29" s="160"/>
      <c r="D29" s="160"/>
      <c r="E29" s="160"/>
      <c r="F29" s="160"/>
      <c r="G29" s="160"/>
      <c r="H29" s="160"/>
      <c r="I29" s="160"/>
      <c r="J29" s="160"/>
      <c r="K29" s="160"/>
      <c r="L29" s="160"/>
      <c r="M29" s="160"/>
    </row>
    <row r="30" spans="1:16" s="4" customFormat="1" ht="21" customHeight="1" x14ac:dyDescent="0.2">
      <c r="A30" s="161" t="s">
        <v>103</v>
      </c>
      <c r="B30" s="161"/>
      <c r="C30" s="161"/>
      <c r="D30" s="161"/>
      <c r="E30" s="161"/>
      <c r="F30" s="161"/>
      <c r="G30" s="161"/>
      <c r="H30" s="161"/>
      <c r="I30" s="161"/>
      <c r="J30" s="161"/>
      <c r="K30" s="161"/>
      <c r="L30" s="161"/>
      <c r="M30" s="161"/>
    </row>
    <row r="31" spans="1:16" s="5" customFormat="1" ht="17.100000000000001" customHeight="1" x14ac:dyDescent="0.2">
      <c r="A31" s="13"/>
      <c r="B31" s="159" t="s">
        <v>42</v>
      </c>
      <c r="C31" s="159"/>
      <c r="D31" s="159"/>
      <c r="E31" s="159"/>
      <c r="F31" s="159"/>
      <c r="G31" s="159"/>
      <c r="H31" s="159"/>
      <c r="I31" s="159"/>
      <c r="J31" s="159"/>
      <c r="K31" s="159"/>
      <c r="L31" s="15"/>
      <c r="M31" s="14"/>
    </row>
    <row r="32" spans="1:16" s="5" customFormat="1" ht="17.100000000000001" customHeight="1" x14ac:dyDescent="0.2">
      <c r="A32" s="13"/>
      <c r="B32" s="44" t="s">
        <v>43</v>
      </c>
      <c r="C32" s="13"/>
      <c r="D32" s="13"/>
      <c r="E32" s="13"/>
      <c r="F32" s="13"/>
      <c r="G32" s="13"/>
      <c r="H32" s="13"/>
      <c r="I32" s="13"/>
      <c r="J32" s="13"/>
      <c r="K32" s="13"/>
      <c r="L32" s="14"/>
      <c r="M32" s="14"/>
    </row>
    <row r="33" spans="1:13" s="5" customFormat="1" ht="17.100000000000001" customHeight="1" x14ac:dyDescent="0.2">
      <c r="A33" s="13"/>
      <c r="B33" s="44" t="s">
        <v>44</v>
      </c>
      <c r="C33" s="13"/>
      <c r="D33" s="13"/>
      <c r="E33" s="13"/>
      <c r="F33" s="13"/>
      <c r="G33" s="13"/>
      <c r="H33" s="13"/>
      <c r="I33" s="13"/>
      <c r="J33" s="13"/>
      <c r="K33" s="13"/>
      <c r="L33" s="14"/>
      <c r="M33" s="14"/>
    </row>
    <row r="34" spans="1:13" s="5" customFormat="1" ht="17.100000000000001" customHeight="1" x14ac:dyDescent="0.2">
      <c r="A34" s="13"/>
      <c r="B34" s="44" t="s">
        <v>45</v>
      </c>
      <c r="C34" s="13"/>
      <c r="D34" s="13"/>
      <c r="E34" s="13"/>
      <c r="F34" s="13"/>
      <c r="G34" s="13"/>
      <c r="H34" s="13"/>
      <c r="I34" s="13"/>
      <c r="J34" s="13"/>
      <c r="K34" s="13"/>
      <c r="L34" s="14"/>
      <c r="M34" s="14"/>
    </row>
    <row r="35" spans="1:13" s="5" customFormat="1" ht="17.100000000000001" customHeight="1" x14ac:dyDescent="0.2">
      <c r="A35" s="13"/>
      <c r="B35" s="44" t="s">
        <v>104</v>
      </c>
      <c r="C35" s="13"/>
      <c r="D35" s="13"/>
      <c r="E35" s="13"/>
      <c r="F35" s="13"/>
      <c r="G35" s="13"/>
      <c r="H35" s="13"/>
      <c r="I35" s="13"/>
      <c r="J35" s="13"/>
      <c r="K35" s="13"/>
      <c r="L35" s="14"/>
      <c r="M35" s="14"/>
    </row>
  </sheetData>
  <mergeCells count="68">
    <mergeCell ref="B11:D11"/>
    <mergeCell ref="H11:I11"/>
    <mergeCell ref="A8:A11"/>
    <mergeCell ref="B8:D9"/>
    <mergeCell ref="B10:D10"/>
    <mergeCell ref="H10:I10"/>
    <mergeCell ref="L9:M9"/>
    <mergeCell ref="J9:K9"/>
    <mergeCell ref="J8:M8"/>
    <mergeCell ref="E8:I8"/>
    <mergeCell ref="E9:F9"/>
    <mergeCell ref="G9:I9"/>
    <mergeCell ref="B20:B22"/>
    <mergeCell ref="G12:I12"/>
    <mergeCell ref="G13:I13"/>
    <mergeCell ref="I16:I17"/>
    <mergeCell ref="A13:F13"/>
    <mergeCell ref="C21:F21"/>
    <mergeCell ref="G21:H21"/>
    <mergeCell ref="A14:A27"/>
    <mergeCell ref="B14:B15"/>
    <mergeCell ref="C14:H14"/>
    <mergeCell ref="I14:I15"/>
    <mergeCell ref="C15:H15"/>
    <mergeCell ref="A12:F12"/>
    <mergeCell ref="C24:H24"/>
    <mergeCell ref="C20:F20"/>
    <mergeCell ref="C27:H27"/>
    <mergeCell ref="K28:M28"/>
    <mergeCell ref="B31:K31"/>
    <mergeCell ref="C23:H23"/>
    <mergeCell ref="A29:M29"/>
    <mergeCell ref="A30:M30"/>
    <mergeCell ref="A28:H28"/>
    <mergeCell ref="C26:H26"/>
    <mergeCell ref="J25:M25"/>
    <mergeCell ref="J24:M24"/>
    <mergeCell ref="G22:H22"/>
    <mergeCell ref="I20:I22"/>
    <mergeCell ref="J23:M23"/>
    <mergeCell ref="C25:H25"/>
    <mergeCell ref="K12:M12"/>
    <mergeCell ref="K13:M13"/>
    <mergeCell ref="C22:F22"/>
    <mergeCell ref="J21:K21"/>
    <mergeCell ref="J22:K22"/>
    <mergeCell ref="L20:M22"/>
    <mergeCell ref="J14:M15"/>
    <mergeCell ref="J20:K20"/>
    <mergeCell ref="J18:M19"/>
    <mergeCell ref="J16:M17"/>
    <mergeCell ref="G20:H20"/>
    <mergeCell ref="L7:M7"/>
    <mergeCell ref="A5:M5"/>
    <mergeCell ref="A6:M6"/>
    <mergeCell ref="A1:M1"/>
    <mergeCell ref="B26:B27"/>
    <mergeCell ref="I26:I27"/>
    <mergeCell ref="J26:M27"/>
    <mergeCell ref="B2:M2"/>
    <mergeCell ref="A4:M4"/>
    <mergeCell ref="C17:H17"/>
    <mergeCell ref="B18:B19"/>
    <mergeCell ref="C18:H18"/>
    <mergeCell ref="I18:I19"/>
    <mergeCell ref="C19:H19"/>
    <mergeCell ref="B16:B17"/>
    <mergeCell ref="C16:H16"/>
  </mergeCells>
  <phoneticPr fontId="1"/>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66"/>
    <pageSetUpPr fitToPage="1"/>
  </sheetPr>
  <dimension ref="A1:M30"/>
  <sheetViews>
    <sheetView zoomScale="55" zoomScaleNormal="55" workbookViewId="0">
      <selection activeCell="M10" sqref="M10"/>
    </sheetView>
  </sheetViews>
  <sheetFormatPr defaultRowHeight="19.2" x14ac:dyDescent="0.2"/>
  <cols>
    <col min="1" max="1" width="4.88671875" style="16" customWidth="1"/>
    <col min="2" max="2" width="7.21875" style="17" customWidth="1"/>
    <col min="3" max="3" width="9.88671875" style="17" customWidth="1"/>
    <col min="4" max="4" width="11.88671875" style="17" customWidth="1"/>
    <col min="5" max="5" width="3.33203125" style="17" customWidth="1"/>
    <col min="6" max="6" width="32.6640625" style="17" customWidth="1"/>
    <col min="7" max="7" width="3.6640625" style="17" customWidth="1"/>
    <col min="8" max="8" width="4.33203125" style="17" customWidth="1"/>
    <col min="9" max="9" width="14.77734375" style="17" customWidth="1"/>
  </cols>
  <sheetData>
    <row r="1" spans="1:13" ht="23.25" customHeight="1" x14ac:dyDescent="0.2">
      <c r="A1" s="219" t="s">
        <v>32</v>
      </c>
      <c r="B1" s="219"/>
      <c r="C1" s="219"/>
      <c r="D1" s="219"/>
      <c r="E1" s="219"/>
      <c r="F1" s="219"/>
      <c r="G1" s="219"/>
      <c r="H1" s="219"/>
      <c r="I1" s="219"/>
    </row>
    <row r="2" spans="1:13" ht="27" customHeight="1" x14ac:dyDescent="0.2">
      <c r="A2" s="18">
        <v>2</v>
      </c>
      <c r="B2" s="220" t="s">
        <v>86</v>
      </c>
      <c r="C2" s="220"/>
      <c r="D2" s="220"/>
      <c r="E2" s="220"/>
      <c r="F2" s="220"/>
      <c r="G2" s="220"/>
      <c r="H2" s="220"/>
      <c r="I2" s="220"/>
    </row>
    <row r="3" spans="1:13" ht="5.4" customHeight="1" x14ac:dyDescent="0.2">
      <c r="A3" s="221"/>
      <c r="B3" s="222"/>
      <c r="C3" s="222"/>
      <c r="D3" s="222"/>
      <c r="E3" s="222"/>
      <c r="F3" s="222"/>
      <c r="G3" s="222"/>
      <c r="H3" s="222"/>
      <c r="I3" s="222"/>
    </row>
    <row r="4" spans="1:13" ht="18" customHeight="1" x14ac:dyDescent="0.2">
      <c r="A4" s="223" t="s">
        <v>133</v>
      </c>
      <c r="B4" s="223"/>
      <c r="C4" s="223"/>
      <c r="D4" s="223"/>
      <c r="E4" s="223"/>
      <c r="F4" s="223"/>
      <c r="G4" s="223"/>
      <c r="H4" s="223"/>
      <c r="I4" s="223"/>
    </row>
    <row r="5" spans="1:13" s="1" customFormat="1" ht="34.5" customHeight="1" x14ac:dyDescent="0.2">
      <c r="A5" s="224" t="s">
        <v>17</v>
      </c>
      <c r="B5" s="225"/>
      <c r="C5" s="225"/>
      <c r="D5" s="225"/>
      <c r="E5" s="225"/>
      <c r="F5" s="226"/>
      <c r="G5" s="276" t="s">
        <v>4</v>
      </c>
      <c r="H5" s="277"/>
      <c r="I5" s="278"/>
    </row>
    <row r="6" spans="1:13" ht="31.35" customHeight="1" x14ac:dyDescent="0.2">
      <c r="A6" s="227" t="s">
        <v>2</v>
      </c>
      <c r="B6" s="231" t="s">
        <v>0</v>
      </c>
      <c r="C6" s="234" t="s">
        <v>5</v>
      </c>
      <c r="D6" s="234"/>
      <c r="E6" s="234"/>
      <c r="F6" s="235"/>
      <c r="G6" s="236">
        <v>100</v>
      </c>
      <c r="H6" s="237"/>
      <c r="I6" s="238"/>
      <c r="M6" s="46"/>
    </row>
    <row r="7" spans="1:13" ht="31.35" customHeight="1" x14ac:dyDescent="0.2">
      <c r="A7" s="228"/>
      <c r="B7" s="232"/>
      <c r="C7" s="214" t="s">
        <v>6</v>
      </c>
      <c r="D7" s="214"/>
      <c r="E7" s="214"/>
      <c r="F7" s="215"/>
      <c r="G7" s="216">
        <v>700</v>
      </c>
      <c r="H7" s="217"/>
      <c r="I7" s="218"/>
      <c r="M7" s="19"/>
    </row>
    <row r="8" spans="1:13" ht="31.35" customHeight="1" x14ac:dyDescent="0.2">
      <c r="A8" s="228"/>
      <c r="B8" s="232"/>
      <c r="C8" s="239" t="s">
        <v>46</v>
      </c>
      <c r="D8" s="239"/>
      <c r="E8" s="239"/>
      <c r="F8" s="240"/>
      <c r="G8" s="216">
        <v>200</v>
      </c>
      <c r="H8" s="217"/>
      <c r="I8" s="218"/>
    </row>
    <row r="9" spans="1:13" ht="31.35" customHeight="1" x14ac:dyDescent="0.2">
      <c r="A9" s="228"/>
      <c r="B9" s="232"/>
      <c r="C9" s="239" t="s">
        <v>82</v>
      </c>
      <c r="D9" s="239"/>
      <c r="E9" s="239"/>
      <c r="F9" s="240"/>
      <c r="G9" s="216">
        <v>300</v>
      </c>
      <c r="H9" s="217"/>
      <c r="I9" s="218"/>
    </row>
    <row r="10" spans="1:13" ht="31.35" customHeight="1" x14ac:dyDescent="0.2">
      <c r="A10" s="228"/>
      <c r="B10" s="232"/>
      <c r="C10" s="239" t="s">
        <v>81</v>
      </c>
      <c r="D10" s="239"/>
      <c r="E10" s="239"/>
      <c r="F10" s="240"/>
      <c r="G10" s="216">
        <v>100</v>
      </c>
      <c r="H10" s="217"/>
      <c r="I10" s="218"/>
    </row>
    <row r="11" spans="1:13" ht="31.35" customHeight="1" thickBot="1" x14ac:dyDescent="0.25">
      <c r="A11" s="228"/>
      <c r="B11" s="232"/>
      <c r="C11" s="241" t="s">
        <v>7</v>
      </c>
      <c r="D11" s="241"/>
      <c r="E11" s="241"/>
      <c r="F11" s="242"/>
      <c r="G11" s="243">
        <v>200</v>
      </c>
      <c r="H11" s="244"/>
      <c r="I11" s="245"/>
    </row>
    <row r="12" spans="1:13" ht="31.35" customHeight="1" thickBot="1" x14ac:dyDescent="0.25">
      <c r="A12" s="228"/>
      <c r="B12" s="233"/>
      <c r="C12" s="285" t="s">
        <v>135</v>
      </c>
      <c r="D12" s="286"/>
      <c r="E12" s="286"/>
      <c r="F12" s="287"/>
      <c r="G12" s="271">
        <f>SUM(G6:G11)</f>
        <v>1600</v>
      </c>
      <c r="H12" s="272"/>
      <c r="I12" s="273"/>
    </row>
    <row r="13" spans="1:13" ht="31.35" customHeight="1" x14ac:dyDescent="0.2">
      <c r="A13" s="228"/>
      <c r="B13" s="288" t="s">
        <v>1</v>
      </c>
      <c r="C13" s="291" t="s">
        <v>8</v>
      </c>
      <c r="D13" s="291"/>
      <c r="E13" s="291"/>
      <c r="F13" s="292"/>
      <c r="G13" s="236">
        <v>1600</v>
      </c>
      <c r="H13" s="237"/>
      <c r="I13" s="238"/>
    </row>
    <row r="14" spans="1:13" ht="31.35" customHeight="1" x14ac:dyDescent="0.2">
      <c r="A14" s="228"/>
      <c r="B14" s="289"/>
      <c r="C14" s="214" t="s">
        <v>9</v>
      </c>
      <c r="D14" s="214"/>
      <c r="E14" s="214"/>
      <c r="F14" s="215"/>
      <c r="G14" s="216">
        <v>800</v>
      </c>
      <c r="H14" s="217"/>
      <c r="I14" s="218"/>
    </row>
    <row r="15" spans="1:13" ht="31.35" customHeight="1" x14ac:dyDescent="0.2">
      <c r="A15" s="229"/>
      <c r="B15" s="289"/>
      <c r="C15" s="215" t="s">
        <v>10</v>
      </c>
      <c r="D15" s="279"/>
      <c r="E15" s="279"/>
      <c r="F15" s="279"/>
      <c r="G15" s="216">
        <v>0</v>
      </c>
      <c r="H15" s="217"/>
      <c r="I15" s="218"/>
    </row>
    <row r="16" spans="1:13" ht="31.35" customHeight="1" thickBot="1" x14ac:dyDescent="0.25">
      <c r="A16" s="230"/>
      <c r="B16" s="290"/>
      <c r="C16" s="280" t="s">
        <v>134</v>
      </c>
      <c r="D16" s="281"/>
      <c r="E16" s="281"/>
      <c r="F16" s="281"/>
      <c r="G16" s="282">
        <f>SUM(G13:G15)</f>
        <v>2400</v>
      </c>
      <c r="H16" s="283"/>
      <c r="I16" s="284"/>
    </row>
    <row r="17" spans="1:9" ht="39" customHeight="1" thickTop="1" x14ac:dyDescent="0.2">
      <c r="A17" s="247" t="s">
        <v>47</v>
      </c>
      <c r="B17" s="248"/>
      <c r="C17" s="248"/>
      <c r="D17" s="248"/>
      <c r="E17" s="248"/>
      <c r="F17" s="248"/>
      <c r="G17" s="249">
        <f>G12+G16</f>
        <v>4000</v>
      </c>
      <c r="H17" s="250"/>
      <c r="I17" s="251"/>
    </row>
    <row r="18" spans="1:9" ht="17.100000000000001" customHeight="1" x14ac:dyDescent="0.2">
      <c r="A18" s="264" t="s">
        <v>3</v>
      </c>
      <c r="B18" s="266" t="s">
        <v>120</v>
      </c>
      <c r="C18" s="267"/>
      <c r="D18" s="267"/>
      <c r="E18" s="267"/>
      <c r="F18" s="267"/>
      <c r="G18" s="268">
        <v>1680</v>
      </c>
      <c r="H18" s="269"/>
      <c r="I18" s="270"/>
    </row>
    <row r="19" spans="1:9" ht="21" customHeight="1" x14ac:dyDescent="0.2">
      <c r="A19" s="264"/>
      <c r="B19" s="256"/>
      <c r="C19" s="256"/>
      <c r="D19" s="256"/>
      <c r="E19" s="256"/>
      <c r="F19" s="256"/>
      <c r="G19" s="257"/>
      <c r="H19" s="258"/>
      <c r="I19" s="259"/>
    </row>
    <row r="20" spans="1:9" ht="17.100000000000001" customHeight="1" x14ac:dyDescent="0.2">
      <c r="A20" s="264"/>
      <c r="B20" s="254" t="s">
        <v>83</v>
      </c>
      <c r="C20" s="255"/>
      <c r="D20" s="255"/>
      <c r="E20" s="255"/>
      <c r="F20" s="255"/>
      <c r="G20" s="243">
        <v>0</v>
      </c>
      <c r="H20" s="244"/>
      <c r="I20" s="245"/>
    </row>
    <row r="21" spans="1:9" ht="21.75" customHeight="1" x14ac:dyDescent="0.2">
      <c r="A21" s="264"/>
      <c r="B21" s="256"/>
      <c r="C21" s="256"/>
      <c r="D21" s="256"/>
      <c r="E21" s="256"/>
      <c r="F21" s="256"/>
      <c r="G21" s="257"/>
      <c r="H21" s="258"/>
      <c r="I21" s="259"/>
    </row>
    <row r="22" spans="1:9" ht="17.100000000000001" customHeight="1" x14ac:dyDescent="0.2">
      <c r="A22" s="264"/>
      <c r="B22" s="254" t="s">
        <v>84</v>
      </c>
      <c r="C22" s="255"/>
      <c r="D22" s="255"/>
      <c r="E22" s="255"/>
      <c r="F22" s="255"/>
      <c r="G22" s="243">
        <v>0</v>
      </c>
      <c r="H22" s="244"/>
      <c r="I22" s="245"/>
    </row>
    <row r="23" spans="1:9" ht="21.75" customHeight="1" x14ac:dyDescent="0.2">
      <c r="A23" s="264"/>
      <c r="B23" s="256"/>
      <c r="C23" s="256"/>
      <c r="D23" s="256"/>
      <c r="E23" s="256"/>
      <c r="F23" s="256"/>
      <c r="G23" s="257"/>
      <c r="H23" s="258"/>
      <c r="I23" s="259"/>
    </row>
    <row r="24" spans="1:9" ht="15.6" customHeight="1" x14ac:dyDescent="0.2">
      <c r="A24" s="264"/>
      <c r="B24" s="254" t="s">
        <v>48</v>
      </c>
      <c r="C24" s="255"/>
      <c r="D24" s="255"/>
      <c r="E24" s="255"/>
      <c r="F24" s="255"/>
      <c r="G24" s="243">
        <v>0</v>
      </c>
      <c r="H24" s="244"/>
      <c r="I24" s="245"/>
    </row>
    <row r="25" spans="1:9" ht="15.6" customHeight="1" thickBot="1" x14ac:dyDescent="0.25">
      <c r="A25" s="265"/>
      <c r="B25" s="260"/>
      <c r="C25" s="260"/>
      <c r="D25" s="260"/>
      <c r="E25" s="260"/>
      <c r="F25" s="260"/>
      <c r="G25" s="261"/>
      <c r="H25" s="262"/>
      <c r="I25" s="263"/>
    </row>
    <row r="26" spans="1:9" ht="39" customHeight="1" thickTop="1" x14ac:dyDescent="0.2">
      <c r="A26" s="247" t="s">
        <v>28</v>
      </c>
      <c r="B26" s="248"/>
      <c r="C26" s="248"/>
      <c r="D26" s="248"/>
      <c r="E26" s="248"/>
      <c r="F26" s="248"/>
      <c r="G26" s="249">
        <f>SUM(G18:G25)</f>
        <v>1680</v>
      </c>
      <c r="H26" s="250"/>
      <c r="I26" s="251"/>
    </row>
    <row r="27" spans="1:9" ht="18" customHeight="1" x14ac:dyDescent="0.2">
      <c r="A27" s="6"/>
      <c r="B27" s="7"/>
      <c r="C27" s="7"/>
      <c r="D27" s="7"/>
      <c r="E27" s="7"/>
      <c r="F27" s="7"/>
      <c r="G27" s="7"/>
      <c r="H27" s="8"/>
      <c r="I27" s="8"/>
    </row>
    <row r="28" spans="1:9" ht="37.799999999999997" customHeight="1" x14ac:dyDescent="0.2">
      <c r="A28" s="274" t="s">
        <v>50</v>
      </c>
      <c r="B28" s="275"/>
      <c r="C28" s="275"/>
      <c r="D28" s="275"/>
      <c r="E28" s="275"/>
      <c r="F28" s="275"/>
      <c r="G28" s="275"/>
      <c r="H28" s="275"/>
      <c r="I28" s="275"/>
    </row>
    <row r="29" spans="1:9" ht="55.2" customHeight="1" x14ac:dyDescent="0.2">
      <c r="A29" s="252" t="s">
        <v>112</v>
      </c>
      <c r="B29" s="253"/>
      <c r="C29" s="253"/>
      <c r="D29" s="253"/>
      <c r="E29" s="253"/>
      <c r="F29" s="253"/>
      <c r="G29" s="253"/>
      <c r="H29" s="253"/>
      <c r="I29" s="253"/>
    </row>
    <row r="30" spans="1:9" ht="13.5" customHeight="1" x14ac:dyDescent="0.2">
      <c r="A30" s="246"/>
      <c r="B30" s="246"/>
      <c r="C30" s="246"/>
      <c r="D30" s="246"/>
      <c r="E30" s="246"/>
      <c r="F30" s="246"/>
      <c r="G30" s="246"/>
      <c r="H30" s="246"/>
      <c r="I30" s="246"/>
    </row>
  </sheetData>
  <mergeCells count="47">
    <mergeCell ref="G20:I21"/>
    <mergeCell ref="A28:I28"/>
    <mergeCell ref="G5:I5"/>
    <mergeCell ref="A17:F17"/>
    <mergeCell ref="G17:I17"/>
    <mergeCell ref="C15:F15"/>
    <mergeCell ref="G15:I15"/>
    <mergeCell ref="C16:F16"/>
    <mergeCell ref="G16:I16"/>
    <mergeCell ref="C12:F12"/>
    <mergeCell ref="B13:B16"/>
    <mergeCell ref="C13:F13"/>
    <mergeCell ref="G13:I13"/>
    <mergeCell ref="C14:F14"/>
    <mergeCell ref="G14:I14"/>
    <mergeCell ref="G8:I8"/>
    <mergeCell ref="C9:F9"/>
    <mergeCell ref="G9:I9"/>
    <mergeCell ref="A30:I30"/>
    <mergeCell ref="A26:F26"/>
    <mergeCell ref="G26:I26"/>
    <mergeCell ref="A29:I29"/>
    <mergeCell ref="B22:F23"/>
    <mergeCell ref="G22:I23"/>
    <mergeCell ref="B24:F25"/>
    <mergeCell ref="G24:I25"/>
    <mergeCell ref="A18:A25"/>
    <mergeCell ref="B18:F19"/>
    <mergeCell ref="G18:I19"/>
    <mergeCell ref="B20:F21"/>
    <mergeCell ref="G12:I12"/>
    <mergeCell ref="C7:F7"/>
    <mergeCell ref="G7:I7"/>
    <mergeCell ref="A1:I1"/>
    <mergeCell ref="B2:I2"/>
    <mergeCell ref="A3:I3"/>
    <mergeCell ref="A4:I4"/>
    <mergeCell ref="A5:F5"/>
    <mergeCell ref="A6:A16"/>
    <mergeCell ref="B6:B12"/>
    <mergeCell ref="C6:F6"/>
    <mergeCell ref="G6:I6"/>
    <mergeCell ref="C10:F10"/>
    <mergeCell ref="G10:I10"/>
    <mergeCell ref="C11:F11"/>
    <mergeCell ref="G11:I11"/>
    <mergeCell ref="C8:F8"/>
  </mergeCells>
  <phoneticPr fontId="1"/>
  <pageMargins left="0.51181102362204722" right="0.51181102362204722" top="0.55118110236220474" bottom="0.55118110236220474" header="0.31496062992125984" footer="0.31496062992125984"/>
  <pageSetup paperSize="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T48"/>
  <sheetViews>
    <sheetView workbookViewId="0">
      <selection activeCell="O8" sqref="O8"/>
    </sheetView>
  </sheetViews>
  <sheetFormatPr defaultRowHeight="19.2" x14ac:dyDescent="0.2"/>
  <cols>
    <col min="1" max="1" width="5.44140625" style="17" customWidth="1"/>
    <col min="2" max="2" width="9.33203125" style="17" customWidth="1"/>
    <col min="3" max="3" width="8.21875" style="17" customWidth="1"/>
    <col min="4" max="5" width="7.6640625" style="17" customWidth="1"/>
    <col min="6" max="6" width="15.44140625" style="17" customWidth="1"/>
    <col min="7" max="8" width="7.6640625" style="17" customWidth="1"/>
    <col min="9" max="9" width="10.44140625" style="17" customWidth="1"/>
    <col min="10" max="10" width="8" style="47" customWidth="1"/>
    <col min="11" max="16" width="7.6640625" style="17" customWidth="1"/>
    <col min="17" max="20" width="12.6640625" style="17" customWidth="1"/>
    <col min="21" max="23" width="12.6640625" customWidth="1"/>
  </cols>
  <sheetData>
    <row r="1" spans="1:10" ht="14.25" customHeight="1" x14ac:dyDescent="0.2">
      <c r="A1" s="9"/>
      <c r="B1" s="9"/>
      <c r="C1" s="9"/>
      <c r="D1" s="9"/>
      <c r="E1" s="9"/>
      <c r="F1" s="9"/>
      <c r="G1" s="9"/>
      <c r="H1" s="9"/>
      <c r="I1" s="9"/>
      <c r="J1" s="6"/>
    </row>
    <row r="2" spans="1:10" ht="26.25" customHeight="1" x14ac:dyDescent="0.2">
      <c r="A2" s="18">
        <v>3</v>
      </c>
      <c r="B2" s="314" t="s">
        <v>106</v>
      </c>
      <c r="C2" s="314"/>
      <c r="D2" s="314"/>
      <c r="E2" s="314"/>
      <c r="F2" s="314"/>
      <c r="G2" s="314"/>
      <c r="H2" s="314"/>
      <c r="I2" s="314"/>
      <c r="J2" s="6"/>
    </row>
    <row r="3" spans="1:10" ht="20.100000000000001" customHeight="1" x14ac:dyDescent="0.2">
      <c r="A3" s="9"/>
      <c r="B3" s="9"/>
      <c r="C3" s="9"/>
      <c r="D3" s="9"/>
      <c r="E3" s="9"/>
      <c r="F3" s="9"/>
      <c r="G3" s="9"/>
      <c r="H3" s="9"/>
      <c r="I3" s="9"/>
      <c r="J3" s="6"/>
    </row>
    <row r="4" spans="1:10" ht="20.25" customHeight="1" x14ac:dyDescent="0.2">
      <c r="A4" s="9"/>
      <c r="B4" s="315" t="s">
        <v>98</v>
      </c>
      <c r="C4" s="315"/>
      <c r="D4" s="315"/>
      <c r="E4" s="315"/>
      <c r="F4" s="315"/>
      <c r="G4" s="315"/>
      <c r="H4" s="315"/>
      <c r="I4" s="315"/>
      <c r="J4" s="57"/>
    </row>
    <row r="5" spans="1:10" ht="20.100000000000001" customHeight="1" x14ac:dyDescent="0.2">
      <c r="A5" s="9"/>
      <c r="B5" s="315"/>
      <c r="C5" s="315"/>
      <c r="D5" s="315"/>
      <c r="E5" s="315"/>
      <c r="F5" s="315"/>
      <c r="G5" s="315"/>
      <c r="H5" s="315"/>
      <c r="I5" s="315"/>
      <c r="J5" s="57"/>
    </row>
    <row r="6" spans="1:10" ht="20.100000000000001" customHeight="1" x14ac:dyDescent="0.2">
      <c r="A6" s="9"/>
      <c r="B6" s="9"/>
      <c r="C6" s="9"/>
      <c r="D6" s="9"/>
      <c r="E6" s="9"/>
      <c r="F6" s="9"/>
      <c r="G6" s="9"/>
      <c r="H6" s="9"/>
      <c r="I6" s="324" t="s">
        <v>62</v>
      </c>
      <c r="J6" s="324"/>
    </row>
    <row r="7" spans="1:10" ht="41.25" customHeight="1" x14ac:dyDescent="0.2">
      <c r="A7" s="309" t="s">
        <v>94</v>
      </c>
      <c r="B7" s="310"/>
      <c r="C7" s="53" t="s">
        <v>97</v>
      </c>
      <c r="D7" s="305" t="s">
        <v>92</v>
      </c>
      <c r="E7" s="305"/>
      <c r="F7" s="305"/>
      <c r="G7" s="305" t="s">
        <v>93</v>
      </c>
      <c r="H7" s="305"/>
      <c r="I7" s="305"/>
      <c r="J7" s="52" t="s">
        <v>95</v>
      </c>
    </row>
    <row r="8" spans="1:10" ht="29.25" customHeight="1" x14ac:dyDescent="0.2">
      <c r="A8" s="311" t="s">
        <v>99</v>
      </c>
      <c r="B8" s="312"/>
      <c r="C8" s="56" t="s">
        <v>96</v>
      </c>
      <c r="D8" s="306" t="s">
        <v>76</v>
      </c>
      <c r="E8" s="307"/>
      <c r="F8" s="308"/>
      <c r="G8" s="313">
        <v>220</v>
      </c>
      <c r="H8" s="313"/>
      <c r="I8" s="313"/>
      <c r="J8" s="55">
        <v>4</v>
      </c>
    </row>
    <row r="9" spans="1:10" ht="29.25" customHeight="1" x14ac:dyDescent="0.2">
      <c r="A9" s="322" t="s">
        <v>109</v>
      </c>
      <c r="B9" s="323"/>
      <c r="C9" s="56" t="s">
        <v>110</v>
      </c>
      <c r="D9" s="319" t="s">
        <v>111</v>
      </c>
      <c r="E9" s="320"/>
      <c r="F9" s="321"/>
      <c r="G9" s="316">
        <v>100</v>
      </c>
      <c r="H9" s="317"/>
      <c r="I9" s="318"/>
      <c r="J9" s="55">
        <v>1</v>
      </c>
    </row>
    <row r="10" spans="1:10" ht="54.9" customHeight="1" x14ac:dyDescent="0.2">
      <c r="A10" s="300"/>
      <c r="B10" s="301"/>
      <c r="C10" s="48"/>
      <c r="D10" s="302"/>
      <c r="E10" s="303"/>
      <c r="F10" s="304"/>
      <c r="G10" s="293"/>
      <c r="H10" s="293"/>
      <c r="I10" s="293"/>
      <c r="J10" s="49"/>
    </row>
    <row r="11" spans="1:10" ht="54.9" customHeight="1" x14ac:dyDescent="0.2">
      <c r="A11" s="300"/>
      <c r="B11" s="301"/>
      <c r="C11" s="48"/>
      <c r="D11" s="302"/>
      <c r="E11" s="303"/>
      <c r="F11" s="304"/>
      <c r="G11" s="293"/>
      <c r="H11" s="293"/>
      <c r="I11" s="293"/>
      <c r="J11" s="49"/>
    </row>
    <row r="12" spans="1:10" ht="54.9" customHeight="1" x14ac:dyDescent="0.2">
      <c r="A12" s="300"/>
      <c r="B12" s="301"/>
      <c r="C12" s="48"/>
      <c r="D12" s="302"/>
      <c r="E12" s="303"/>
      <c r="F12" s="304"/>
      <c r="G12" s="293"/>
      <c r="H12" s="293"/>
      <c r="I12" s="293"/>
      <c r="J12" s="49"/>
    </row>
    <row r="13" spans="1:10" ht="54.9" customHeight="1" x14ac:dyDescent="0.2">
      <c r="A13" s="300"/>
      <c r="B13" s="301"/>
      <c r="C13" s="48"/>
      <c r="D13" s="302"/>
      <c r="E13" s="303"/>
      <c r="F13" s="304"/>
      <c r="G13" s="293"/>
      <c r="H13" s="293"/>
      <c r="I13" s="293"/>
      <c r="J13" s="49"/>
    </row>
    <row r="14" spans="1:10" ht="54.9" customHeight="1" x14ac:dyDescent="0.2">
      <c r="A14" s="300"/>
      <c r="B14" s="301"/>
      <c r="C14" s="48"/>
      <c r="D14" s="302"/>
      <c r="E14" s="303"/>
      <c r="F14" s="304"/>
      <c r="G14" s="293"/>
      <c r="H14" s="293"/>
      <c r="I14" s="293"/>
      <c r="J14" s="49"/>
    </row>
    <row r="15" spans="1:10" ht="54.9" customHeight="1" x14ac:dyDescent="0.2">
      <c r="A15" s="300"/>
      <c r="B15" s="301"/>
      <c r="C15" s="48"/>
      <c r="D15" s="302"/>
      <c r="E15" s="303"/>
      <c r="F15" s="304"/>
      <c r="G15" s="293"/>
      <c r="H15" s="293"/>
      <c r="I15" s="293"/>
      <c r="J15" s="49"/>
    </row>
    <row r="16" spans="1:10" ht="54.9" customHeight="1" x14ac:dyDescent="0.2">
      <c r="A16" s="300"/>
      <c r="B16" s="301"/>
      <c r="C16" s="48"/>
      <c r="D16" s="302"/>
      <c r="E16" s="303"/>
      <c r="F16" s="304"/>
      <c r="G16" s="293"/>
      <c r="H16" s="293"/>
      <c r="I16" s="293"/>
      <c r="J16" s="49"/>
    </row>
    <row r="17" spans="1:10" ht="54.9" customHeight="1" x14ac:dyDescent="0.2">
      <c r="A17" s="300"/>
      <c r="B17" s="301"/>
      <c r="C17" s="48"/>
      <c r="D17" s="302"/>
      <c r="E17" s="303"/>
      <c r="F17" s="304"/>
      <c r="G17" s="293"/>
      <c r="H17" s="293"/>
      <c r="I17" s="293"/>
      <c r="J17" s="49"/>
    </row>
    <row r="18" spans="1:10" ht="54.9" customHeight="1" x14ac:dyDescent="0.2">
      <c r="A18" s="300"/>
      <c r="B18" s="301"/>
      <c r="C18" s="48"/>
      <c r="D18" s="302"/>
      <c r="E18" s="303"/>
      <c r="F18" s="304"/>
      <c r="G18" s="293"/>
      <c r="H18" s="293"/>
      <c r="I18" s="293"/>
      <c r="J18" s="49"/>
    </row>
    <row r="19" spans="1:10" ht="54.9" customHeight="1" x14ac:dyDescent="0.2">
      <c r="A19" s="294"/>
      <c r="B19" s="295"/>
      <c r="C19" s="50"/>
      <c r="D19" s="296"/>
      <c r="E19" s="297"/>
      <c r="F19" s="298"/>
      <c r="G19" s="299"/>
      <c r="H19" s="299"/>
      <c r="I19" s="299"/>
      <c r="J19" s="51"/>
    </row>
    <row r="20" spans="1:10" ht="24.9" customHeight="1" x14ac:dyDescent="0.2"/>
    <row r="21" spans="1:10" ht="24.9" customHeight="1" x14ac:dyDescent="0.2"/>
    <row r="22" spans="1:10" ht="24.9" customHeight="1" x14ac:dyDescent="0.2"/>
    <row r="23" spans="1:10" ht="24.9" customHeight="1" x14ac:dyDescent="0.2"/>
    <row r="24" spans="1:10" ht="24.9" customHeight="1" x14ac:dyDescent="0.2"/>
    <row r="25" spans="1:10" ht="24.9" customHeight="1" x14ac:dyDescent="0.2"/>
    <row r="26" spans="1:10" ht="39.9" customHeight="1" x14ac:dyDescent="0.2"/>
    <row r="27" spans="1:10" ht="39.9" customHeight="1" x14ac:dyDescent="0.2"/>
    <row r="28" spans="1:10" ht="39.9" customHeight="1" x14ac:dyDescent="0.2"/>
    <row r="29" spans="1:10" ht="39.9" customHeight="1" x14ac:dyDescent="0.2"/>
    <row r="30" spans="1:10" ht="39.9" customHeight="1" x14ac:dyDescent="0.2"/>
    <row r="31" spans="1:10" ht="39.9" customHeight="1" x14ac:dyDescent="0.2"/>
    <row r="32" spans="1:10" ht="39.9" customHeight="1" x14ac:dyDescent="0.2"/>
    <row r="33" ht="39.9" customHeight="1" x14ac:dyDescent="0.2"/>
    <row r="34" ht="39.9" customHeight="1" x14ac:dyDescent="0.2"/>
    <row r="35" ht="39.9" customHeight="1" x14ac:dyDescent="0.2"/>
    <row r="36" ht="39.9" customHeight="1" x14ac:dyDescent="0.2"/>
    <row r="37" ht="39.9" customHeight="1" x14ac:dyDescent="0.2"/>
    <row r="38" ht="39.9" customHeight="1" x14ac:dyDescent="0.2"/>
    <row r="39" ht="39.9" customHeight="1" x14ac:dyDescent="0.2"/>
    <row r="40" ht="39.9" customHeight="1" x14ac:dyDescent="0.2"/>
    <row r="41" ht="39.9" customHeight="1" x14ac:dyDescent="0.2"/>
    <row r="42" ht="39.9" customHeight="1" x14ac:dyDescent="0.2"/>
    <row r="43" ht="39.9" customHeight="1" x14ac:dyDescent="0.2"/>
    <row r="44" ht="39.9" customHeight="1" x14ac:dyDescent="0.2"/>
    <row r="45" ht="39.9" customHeight="1" x14ac:dyDescent="0.2"/>
    <row r="46" ht="39.9" customHeight="1" x14ac:dyDescent="0.2"/>
    <row r="47" ht="39.9" customHeight="1" x14ac:dyDescent="0.2"/>
    <row r="48" ht="39.9" customHeight="1" x14ac:dyDescent="0.2"/>
  </sheetData>
  <mergeCells count="42">
    <mergeCell ref="A15:B15"/>
    <mergeCell ref="D15:F15"/>
    <mergeCell ref="D16:F16"/>
    <mergeCell ref="G7:I7"/>
    <mergeCell ref="I6:J6"/>
    <mergeCell ref="B2:I2"/>
    <mergeCell ref="B4:I5"/>
    <mergeCell ref="A11:B11"/>
    <mergeCell ref="G9:I9"/>
    <mergeCell ref="D9:F9"/>
    <mergeCell ref="A9:B9"/>
    <mergeCell ref="G17:I17"/>
    <mergeCell ref="G8:I8"/>
    <mergeCell ref="G10:I10"/>
    <mergeCell ref="G11:I11"/>
    <mergeCell ref="G12:I12"/>
    <mergeCell ref="G13:I13"/>
    <mergeCell ref="G14:I14"/>
    <mergeCell ref="G15:I15"/>
    <mergeCell ref="G16:I16"/>
    <mergeCell ref="D17:F17"/>
    <mergeCell ref="A17:B17"/>
    <mergeCell ref="D7:F7"/>
    <mergeCell ref="D8:F8"/>
    <mergeCell ref="D10:F10"/>
    <mergeCell ref="D11:F11"/>
    <mergeCell ref="D12:F12"/>
    <mergeCell ref="D13:F13"/>
    <mergeCell ref="D14:F14"/>
    <mergeCell ref="A7:B7"/>
    <mergeCell ref="A8:B8"/>
    <mergeCell ref="A10:B10"/>
    <mergeCell ref="A16:B16"/>
    <mergeCell ref="A12:B12"/>
    <mergeCell ref="A13:B13"/>
    <mergeCell ref="A14:B14"/>
    <mergeCell ref="G18:I18"/>
    <mergeCell ref="A19:B19"/>
    <mergeCell ref="D19:F19"/>
    <mergeCell ref="G19:I19"/>
    <mergeCell ref="A18:B18"/>
    <mergeCell ref="D18:F1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3BA06-238B-48F4-BC6A-05CF2C2E92C0}">
  <dimension ref="A1:M63"/>
  <sheetViews>
    <sheetView tabSelected="1" workbookViewId="0">
      <selection activeCell="D36" sqref="D36"/>
    </sheetView>
  </sheetViews>
  <sheetFormatPr defaultRowHeight="17.399999999999999" x14ac:dyDescent="0.2"/>
  <cols>
    <col min="1" max="1" width="2.6640625" style="16" customWidth="1"/>
    <col min="2" max="2" width="4" style="16" customWidth="1"/>
    <col min="3" max="3" width="10.6640625" style="16" customWidth="1"/>
    <col min="4" max="4" width="9.77734375" style="16" customWidth="1"/>
    <col min="5" max="11" width="10.109375" style="16" customWidth="1"/>
    <col min="12" max="12" width="1.88671875" style="16" customWidth="1"/>
    <col min="13" max="13" width="8.88671875" style="16"/>
  </cols>
  <sheetData>
    <row r="1" spans="1:13" s="2" customFormat="1" ht="29.25" customHeight="1" thickBot="1" x14ac:dyDescent="0.55000000000000004">
      <c r="A1" s="327" t="s">
        <v>57</v>
      </c>
      <c r="B1" s="327"/>
      <c r="C1" s="327"/>
      <c r="D1" s="327"/>
      <c r="E1" s="327"/>
      <c r="F1" s="327"/>
      <c r="G1" s="327"/>
      <c r="H1" s="327"/>
      <c r="I1" s="327"/>
      <c r="J1" s="327"/>
      <c r="K1" s="327"/>
      <c r="L1" s="27"/>
      <c r="M1" s="27"/>
    </row>
    <row r="2" spans="1:13" ht="18" customHeight="1" x14ac:dyDescent="0.5">
      <c r="A2" s="328" t="s">
        <v>71</v>
      </c>
      <c r="B2" s="329"/>
      <c r="C2" s="33" t="s">
        <v>58</v>
      </c>
      <c r="D2" s="330"/>
      <c r="E2" s="331"/>
      <c r="F2" s="34" t="s">
        <v>58</v>
      </c>
      <c r="G2" s="330"/>
      <c r="H2" s="331"/>
      <c r="I2" s="34" t="s">
        <v>58</v>
      </c>
      <c r="J2" s="330"/>
      <c r="K2" s="331"/>
      <c r="L2" s="27"/>
    </row>
    <row r="3" spans="1:13" ht="18" customHeight="1" x14ac:dyDescent="0.5">
      <c r="A3" s="332" t="s">
        <v>72</v>
      </c>
      <c r="B3" s="333"/>
      <c r="C3" s="59" t="s">
        <v>59</v>
      </c>
      <c r="D3" s="20" t="s">
        <v>60</v>
      </c>
      <c r="E3" s="21" t="s">
        <v>61</v>
      </c>
      <c r="F3" s="20" t="s">
        <v>59</v>
      </c>
      <c r="G3" s="20" t="s">
        <v>60</v>
      </c>
      <c r="H3" s="21" t="s">
        <v>61</v>
      </c>
      <c r="I3" s="32" t="s">
        <v>59</v>
      </c>
      <c r="J3" s="20" t="s">
        <v>60</v>
      </c>
      <c r="K3" s="21" t="s">
        <v>61</v>
      </c>
      <c r="L3" s="27"/>
    </row>
    <row r="4" spans="1:13" ht="18" customHeight="1" x14ac:dyDescent="0.5">
      <c r="A4" s="325"/>
      <c r="B4" s="326"/>
      <c r="C4" s="29"/>
      <c r="D4" s="22"/>
      <c r="E4" s="23"/>
      <c r="F4" s="29"/>
      <c r="G4" s="22"/>
      <c r="H4" s="23"/>
      <c r="I4" s="28"/>
      <c r="J4" s="29"/>
      <c r="K4" s="23"/>
      <c r="L4" s="27"/>
    </row>
    <row r="5" spans="1:13" ht="18" customHeight="1" x14ac:dyDescent="0.5">
      <c r="A5" s="325"/>
      <c r="B5" s="326"/>
      <c r="C5" s="29"/>
      <c r="D5" s="22"/>
      <c r="E5" s="23"/>
      <c r="F5" s="29"/>
      <c r="G5" s="22"/>
      <c r="H5" s="23"/>
      <c r="I5" s="28"/>
      <c r="J5" s="29"/>
      <c r="K5" s="23"/>
      <c r="L5" s="27"/>
    </row>
    <row r="6" spans="1:13" ht="18" customHeight="1" x14ac:dyDescent="0.5">
      <c r="A6" s="325"/>
      <c r="B6" s="326"/>
      <c r="C6" s="29"/>
      <c r="D6" s="22"/>
      <c r="E6" s="23"/>
      <c r="F6" s="29"/>
      <c r="G6" s="22"/>
      <c r="H6" s="23"/>
      <c r="I6" s="28"/>
      <c r="J6" s="29"/>
      <c r="K6" s="23"/>
      <c r="L6" s="27"/>
    </row>
    <row r="7" spans="1:13" ht="18" customHeight="1" x14ac:dyDescent="0.5">
      <c r="A7" s="325"/>
      <c r="B7" s="326"/>
      <c r="C7" s="29"/>
      <c r="D7" s="22"/>
      <c r="E7" s="23"/>
      <c r="F7" s="29"/>
      <c r="G7" s="22"/>
      <c r="H7" s="23"/>
      <c r="I7" s="28"/>
      <c r="J7" s="29"/>
      <c r="K7" s="23"/>
      <c r="L7" s="27"/>
    </row>
    <row r="8" spans="1:13" ht="18" customHeight="1" x14ac:dyDescent="0.5">
      <c r="A8" s="325"/>
      <c r="B8" s="326"/>
      <c r="C8" s="29"/>
      <c r="D8" s="22"/>
      <c r="E8" s="23"/>
      <c r="F8" s="29"/>
      <c r="G8" s="22"/>
      <c r="H8" s="23"/>
      <c r="I8" s="28"/>
      <c r="J8" s="29"/>
      <c r="K8" s="23"/>
      <c r="L8" s="27"/>
    </row>
    <row r="9" spans="1:13" ht="18" customHeight="1" x14ac:dyDescent="0.5">
      <c r="A9" s="325"/>
      <c r="B9" s="326"/>
      <c r="C9" s="29"/>
      <c r="D9" s="22"/>
      <c r="E9" s="23"/>
      <c r="F9" s="29"/>
      <c r="G9" s="22"/>
      <c r="H9" s="23"/>
      <c r="I9" s="28"/>
      <c r="J9" s="29"/>
      <c r="K9" s="23"/>
      <c r="L9" s="27"/>
    </row>
    <row r="10" spans="1:13" ht="18" customHeight="1" x14ac:dyDescent="0.5">
      <c r="A10" s="325"/>
      <c r="B10" s="326"/>
      <c r="C10" s="29"/>
      <c r="D10" s="22"/>
      <c r="E10" s="23"/>
      <c r="F10" s="29"/>
      <c r="G10" s="22"/>
      <c r="H10" s="23"/>
      <c r="I10" s="28"/>
      <c r="J10" s="29"/>
      <c r="K10" s="23"/>
      <c r="L10" s="27"/>
    </row>
    <row r="11" spans="1:13" ht="18" customHeight="1" x14ac:dyDescent="0.5">
      <c r="A11" s="325"/>
      <c r="B11" s="326"/>
      <c r="C11" s="29"/>
      <c r="D11" s="22"/>
      <c r="E11" s="23"/>
      <c r="F11" s="29"/>
      <c r="G11" s="22"/>
      <c r="H11" s="23"/>
      <c r="I11" s="28"/>
      <c r="J11" s="29"/>
      <c r="K11" s="23"/>
      <c r="L11" s="27"/>
    </row>
    <row r="12" spans="1:13" ht="18" customHeight="1" x14ac:dyDescent="0.5">
      <c r="A12" s="325"/>
      <c r="B12" s="326"/>
      <c r="C12" s="29"/>
      <c r="D12" s="22"/>
      <c r="E12" s="23"/>
      <c r="F12" s="29"/>
      <c r="G12" s="22"/>
      <c r="H12" s="23"/>
      <c r="I12" s="28"/>
      <c r="J12" s="29"/>
      <c r="K12" s="23"/>
      <c r="L12" s="27"/>
    </row>
    <row r="13" spans="1:13" ht="18" customHeight="1" x14ac:dyDescent="0.5">
      <c r="A13" s="325"/>
      <c r="B13" s="326"/>
      <c r="C13" s="29"/>
      <c r="D13" s="22"/>
      <c r="E13" s="23"/>
      <c r="F13" s="29"/>
      <c r="G13" s="22"/>
      <c r="H13" s="23"/>
      <c r="I13" s="28"/>
      <c r="J13" s="29"/>
      <c r="K13" s="23"/>
      <c r="L13" s="27"/>
    </row>
    <row r="14" spans="1:13" ht="18" customHeight="1" x14ac:dyDescent="0.5">
      <c r="A14" s="325"/>
      <c r="B14" s="326"/>
      <c r="C14" s="29"/>
      <c r="D14" s="22"/>
      <c r="E14" s="23"/>
      <c r="F14" s="29"/>
      <c r="G14" s="22"/>
      <c r="H14" s="23"/>
      <c r="I14" s="28"/>
      <c r="J14" s="29"/>
      <c r="K14" s="23"/>
      <c r="L14" s="27"/>
    </row>
    <row r="15" spans="1:13" ht="18" customHeight="1" thickBot="1" x14ac:dyDescent="0.55000000000000004">
      <c r="A15" s="342"/>
      <c r="B15" s="343"/>
      <c r="C15" s="31"/>
      <c r="D15" s="24"/>
      <c r="E15" s="25"/>
      <c r="F15" s="31"/>
      <c r="G15" s="24"/>
      <c r="H15" s="25"/>
      <c r="I15" s="30"/>
      <c r="J15" s="31"/>
      <c r="K15" s="25"/>
      <c r="L15" s="27"/>
    </row>
    <row r="16" spans="1:13" ht="51" customHeight="1" x14ac:dyDescent="0.5">
      <c r="A16" s="26"/>
      <c r="B16" s="26"/>
      <c r="C16" s="26"/>
      <c r="D16" s="26"/>
      <c r="E16" s="26"/>
      <c r="F16" s="26"/>
      <c r="G16" s="26"/>
      <c r="H16" s="26"/>
      <c r="I16" s="26"/>
      <c r="J16" s="26"/>
      <c r="K16"/>
      <c r="L16" s="27"/>
    </row>
    <row r="17" spans="1:13" ht="67.8" customHeight="1" x14ac:dyDescent="0.7">
      <c r="A17" s="344" t="s">
        <v>89</v>
      </c>
      <c r="B17" s="344"/>
      <c r="C17" s="344"/>
      <c r="D17" s="344"/>
      <c r="E17" s="344"/>
      <c r="F17" s="344"/>
      <c r="G17" s="344"/>
      <c r="H17" s="344"/>
      <c r="I17" s="344"/>
      <c r="J17" s="344"/>
      <c r="K17"/>
    </row>
    <row r="18" spans="1:13" ht="15" customHeight="1" x14ac:dyDescent="0.7">
      <c r="A18" s="43"/>
      <c r="B18" s="43"/>
      <c r="C18" s="43"/>
      <c r="D18" s="43"/>
      <c r="E18" s="43"/>
      <c r="F18" s="43"/>
      <c r="G18" s="43"/>
      <c r="H18" s="43"/>
      <c r="I18" s="43"/>
      <c r="J18" s="43"/>
      <c r="K18"/>
      <c r="L18" s="27"/>
    </row>
    <row r="19" spans="1:13" ht="21" customHeight="1" thickBot="1" x14ac:dyDescent="0.55000000000000004">
      <c r="A19" s="345" t="s">
        <v>119</v>
      </c>
      <c r="B19" s="346"/>
      <c r="C19" s="346"/>
      <c r="D19" s="347"/>
      <c r="E19" s="68" t="s">
        <v>63</v>
      </c>
      <c r="F19" s="68" t="s">
        <v>64</v>
      </c>
      <c r="G19" s="68" t="s">
        <v>65</v>
      </c>
      <c r="H19" s="68" t="s">
        <v>66</v>
      </c>
      <c r="I19" s="68" t="s">
        <v>67</v>
      </c>
      <c r="J19" s="68" t="s">
        <v>68</v>
      </c>
      <c r="K19"/>
      <c r="L19" s="27"/>
    </row>
    <row r="20" spans="1:13" ht="21.6" customHeight="1" thickTop="1" x14ac:dyDescent="0.5">
      <c r="A20" s="348" t="s">
        <v>69</v>
      </c>
      <c r="B20" s="349"/>
      <c r="C20" s="338" t="s">
        <v>73</v>
      </c>
      <c r="D20" s="339"/>
      <c r="E20" s="67">
        <v>40</v>
      </c>
      <c r="F20" s="67">
        <v>27</v>
      </c>
      <c r="G20" s="67">
        <v>30</v>
      </c>
      <c r="H20" s="67">
        <v>31</v>
      </c>
      <c r="I20" s="67">
        <v>35</v>
      </c>
      <c r="J20" s="67">
        <v>40</v>
      </c>
      <c r="K20"/>
      <c r="L20" s="27"/>
    </row>
    <row r="21" spans="1:13" ht="21.6" customHeight="1" thickBot="1" x14ac:dyDescent="0.55000000000000004">
      <c r="A21" s="336"/>
      <c r="B21" s="337"/>
      <c r="C21" s="340" t="s">
        <v>74</v>
      </c>
      <c r="D21" s="341"/>
      <c r="E21" s="39">
        <v>220</v>
      </c>
      <c r="F21" s="39">
        <v>163</v>
      </c>
      <c r="G21" s="39">
        <v>177</v>
      </c>
      <c r="H21" s="38">
        <v>168</v>
      </c>
      <c r="I21" s="38">
        <v>178</v>
      </c>
      <c r="J21" s="38">
        <v>191</v>
      </c>
      <c r="K21"/>
      <c r="L21" s="27"/>
    </row>
    <row r="22" spans="1:13" ht="21.6" customHeight="1" thickTop="1" x14ac:dyDescent="0.5">
      <c r="A22" s="334" t="s">
        <v>70</v>
      </c>
      <c r="B22" s="335"/>
      <c r="C22" s="338" t="s">
        <v>73</v>
      </c>
      <c r="D22" s="339"/>
      <c r="E22" s="40">
        <v>54</v>
      </c>
      <c r="F22" s="40">
        <v>47</v>
      </c>
      <c r="G22" s="40">
        <v>61</v>
      </c>
      <c r="K22"/>
    </row>
    <row r="23" spans="1:13" ht="21.6" customHeight="1" thickBot="1" x14ac:dyDescent="0.55000000000000004">
      <c r="A23" s="336"/>
      <c r="B23" s="337"/>
      <c r="C23" s="340" t="s">
        <v>74</v>
      </c>
      <c r="D23" s="341"/>
      <c r="E23" s="39">
        <v>187</v>
      </c>
      <c r="F23" s="39">
        <v>128</v>
      </c>
      <c r="G23" s="39">
        <v>152</v>
      </c>
      <c r="H23"/>
      <c r="I23"/>
      <c r="J23"/>
      <c r="K23"/>
      <c r="L23" s="27"/>
    </row>
    <row r="24" spans="1:13" ht="21.6" customHeight="1" thickTop="1" x14ac:dyDescent="0.5">
      <c r="A24" s="359" t="s">
        <v>75</v>
      </c>
      <c r="B24" s="360"/>
      <c r="C24" s="338" t="s">
        <v>73</v>
      </c>
      <c r="D24" s="339"/>
      <c r="E24" s="41">
        <v>70</v>
      </c>
      <c r="F24" s="41">
        <v>58</v>
      </c>
      <c r="G24" s="41">
        <v>51</v>
      </c>
      <c r="H24"/>
      <c r="I24"/>
      <c r="J24"/>
      <c r="K24"/>
      <c r="L24" s="27"/>
    </row>
    <row r="25" spans="1:13" ht="21.6" customHeight="1" x14ac:dyDescent="0.5">
      <c r="A25" s="361"/>
      <c r="B25" s="362"/>
      <c r="C25" s="363" t="s">
        <v>74</v>
      </c>
      <c r="D25" s="364"/>
      <c r="E25" s="42">
        <v>127</v>
      </c>
      <c r="F25" s="42">
        <v>98</v>
      </c>
      <c r="G25" s="42">
        <v>82</v>
      </c>
      <c r="H25"/>
      <c r="I25"/>
      <c r="J25"/>
      <c r="K25"/>
      <c r="L25" s="27"/>
    </row>
    <row r="26" spans="1:13" ht="5.4" customHeight="1" x14ac:dyDescent="0.5">
      <c r="A26" s="60"/>
      <c r="B26" s="60"/>
      <c r="C26" s="61"/>
      <c r="D26" s="61"/>
      <c r="E26" s="62"/>
      <c r="F26" s="62"/>
      <c r="G26" s="62"/>
      <c r="H26"/>
      <c r="I26"/>
      <c r="J26"/>
      <c r="K26"/>
      <c r="L26" s="27"/>
    </row>
    <row r="27" spans="1:13" ht="21.6" customHeight="1" x14ac:dyDescent="0.5">
      <c r="A27" s="60"/>
      <c r="B27" s="60"/>
      <c r="C27" s="63" t="s">
        <v>136</v>
      </c>
      <c r="D27" s="61"/>
      <c r="E27" s="62"/>
      <c r="F27" s="62"/>
      <c r="G27"/>
      <c r="H27"/>
      <c r="I27"/>
      <c r="J27"/>
      <c r="K27"/>
      <c r="L27" s="27"/>
    </row>
    <row r="28" spans="1:13" ht="27.6" customHeight="1" x14ac:dyDescent="0.6">
      <c r="A28" s="58"/>
      <c r="B28" s="58"/>
      <c r="C28" s="58"/>
      <c r="D28" s="58"/>
      <c r="E28" s="58"/>
      <c r="F28"/>
      <c r="G28"/>
      <c r="H28"/>
      <c r="I28"/>
      <c r="J28"/>
      <c r="K28"/>
      <c r="L28" s="27"/>
    </row>
    <row r="29" spans="1:13" ht="21.9" customHeight="1" thickBot="1" x14ac:dyDescent="0.55000000000000004">
      <c r="A29" s="365" t="s">
        <v>118</v>
      </c>
      <c r="B29" s="366"/>
      <c r="C29" s="366"/>
      <c r="D29" s="367"/>
      <c r="E29" s="69" t="s">
        <v>113</v>
      </c>
      <c r="F29" s="70" t="s">
        <v>114</v>
      </c>
      <c r="G29"/>
      <c r="H29"/>
      <c r="I29"/>
      <c r="J29"/>
      <c r="K29"/>
      <c r="L29" s="27"/>
      <c r="M29"/>
    </row>
    <row r="30" spans="1:13" ht="21.9" customHeight="1" thickTop="1" x14ac:dyDescent="0.5">
      <c r="A30" s="350" t="s">
        <v>115</v>
      </c>
      <c r="B30" s="351"/>
      <c r="C30" s="351"/>
      <c r="D30" s="352"/>
      <c r="E30" s="35">
        <v>28</v>
      </c>
      <c r="F30" s="36">
        <v>54</v>
      </c>
      <c r="G30"/>
      <c r="H30"/>
      <c r="I30"/>
      <c r="J30"/>
      <c r="K30"/>
      <c r="L30" s="27"/>
      <c r="M30"/>
    </row>
    <row r="31" spans="1:13" ht="21.9" customHeight="1" x14ac:dyDescent="0.5">
      <c r="A31" s="353" t="s">
        <v>116</v>
      </c>
      <c r="B31" s="354"/>
      <c r="C31" s="354"/>
      <c r="D31" s="355"/>
      <c r="E31" s="65">
        <v>37</v>
      </c>
      <c r="F31" s="66">
        <v>54</v>
      </c>
      <c r="G31"/>
      <c r="H31"/>
      <c r="I31"/>
      <c r="J31"/>
      <c r="K31"/>
      <c r="L31" s="27"/>
      <c r="M31"/>
    </row>
    <row r="32" spans="1:13" ht="21.9" customHeight="1" x14ac:dyDescent="0.5">
      <c r="A32" s="356" t="s">
        <v>117</v>
      </c>
      <c r="B32" s="357"/>
      <c r="C32" s="357"/>
      <c r="D32" s="358"/>
      <c r="E32" s="64">
        <v>241</v>
      </c>
      <c r="F32" s="37">
        <v>96</v>
      </c>
      <c r="G32"/>
      <c r="H32"/>
      <c r="I32"/>
      <c r="J32"/>
      <c r="K32"/>
      <c r="L32" s="27"/>
      <c r="M32"/>
    </row>
    <row r="33" spans="1:13" ht="4.8" customHeight="1" x14ac:dyDescent="0.5">
      <c r="A33"/>
      <c r="B33"/>
      <c r="C33"/>
      <c r="D33"/>
      <c r="E33"/>
      <c r="F33"/>
      <c r="G33"/>
      <c r="H33"/>
      <c r="I33"/>
      <c r="J33"/>
      <c r="K33"/>
      <c r="L33" s="27"/>
      <c r="M33"/>
    </row>
    <row r="34" spans="1:13" ht="21.9" customHeight="1" x14ac:dyDescent="0.5">
      <c r="A34"/>
      <c r="B34"/>
      <c r="C34" s="16" t="s">
        <v>137</v>
      </c>
      <c r="D34"/>
      <c r="E34"/>
      <c r="F34"/>
      <c r="G34"/>
      <c r="H34"/>
      <c r="I34"/>
      <c r="J34"/>
      <c r="K34"/>
      <c r="L34" s="27"/>
      <c r="M34"/>
    </row>
    <row r="35" spans="1:13" ht="21.9" customHeight="1" x14ac:dyDescent="0.5">
      <c r="A35"/>
      <c r="B35"/>
      <c r="C35"/>
      <c r="D35"/>
      <c r="E35"/>
      <c r="F35"/>
      <c r="G35"/>
      <c r="H35"/>
      <c r="I35"/>
      <c r="J35"/>
      <c r="K35"/>
      <c r="L35" s="27"/>
      <c r="M35"/>
    </row>
    <row r="36" spans="1:13" x14ac:dyDescent="0.5">
      <c r="H36"/>
      <c r="L36" s="27"/>
    </row>
    <row r="37" spans="1:13" x14ac:dyDescent="0.5">
      <c r="H37"/>
      <c r="L37" s="27"/>
    </row>
    <row r="38" spans="1:13" x14ac:dyDescent="0.5">
      <c r="L38" s="27"/>
    </row>
    <row r="39" spans="1:13" x14ac:dyDescent="0.5">
      <c r="L39" s="27"/>
    </row>
    <row r="40" spans="1:13" x14ac:dyDescent="0.5">
      <c r="L40" s="27"/>
    </row>
    <row r="41" spans="1:13" x14ac:dyDescent="0.5">
      <c r="L41" s="27"/>
    </row>
    <row r="42" spans="1:13" x14ac:dyDescent="0.5">
      <c r="L42" s="27"/>
    </row>
    <row r="43" spans="1:13" x14ac:dyDescent="0.5">
      <c r="L43" s="27"/>
    </row>
    <row r="44" spans="1:13" x14ac:dyDescent="0.5">
      <c r="L44" s="27"/>
    </row>
    <row r="45" spans="1:13" x14ac:dyDescent="0.5">
      <c r="L45" s="27"/>
    </row>
    <row r="46" spans="1:13" x14ac:dyDescent="0.5">
      <c r="L46" s="27"/>
    </row>
    <row r="47" spans="1:13" x14ac:dyDescent="0.5">
      <c r="L47" s="27"/>
    </row>
    <row r="48" spans="1:13" x14ac:dyDescent="0.5">
      <c r="L48" s="27"/>
    </row>
    <row r="49" spans="12:12" x14ac:dyDescent="0.5">
      <c r="L49" s="27"/>
    </row>
    <row r="50" spans="12:12" x14ac:dyDescent="0.5">
      <c r="L50" s="27"/>
    </row>
    <row r="51" spans="12:12" x14ac:dyDescent="0.5">
      <c r="L51" s="27"/>
    </row>
    <row r="52" spans="12:12" x14ac:dyDescent="0.5">
      <c r="L52" s="27"/>
    </row>
    <row r="53" spans="12:12" x14ac:dyDescent="0.5">
      <c r="L53" s="27"/>
    </row>
    <row r="54" spans="12:12" x14ac:dyDescent="0.5">
      <c r="L54" s="27"/>
    </row>
    <row r="55" spans="12:12" x14ac:dyDescent="0.5">
      <c r="L55" s="27"/>
    </row>
    <row r="56" spans="12:12" x14ac:dyDescent="0.5">
      <c r="L56" s="27"/>
    </row>
    <row r="57" spans="12:12" x14ac:dyDescent="0.5">
      <c r="L57" s="27"/>
    </row>
    <row r="58" spans="12:12" x14ac:dyDescent="0.5">
      <c r="L58" s="27"/>
    </row>
    <row r="59" spans="12:12" x14ac:dyDescent="0.5">
      <c r="L59" s="27"/>
    </row>
    <row r="60" spans="12:12" x14ac:dyDescent="0.5">
      <c r="L60" s="27"/>
    </row>
    <row r="61" spans="12:12" x14ac:dyDescent="0.5">
      <c r="L61" s="27"/>
    </row>
    <row r="62" spans="12:12" x14ac:dyDescent="0.5">
      <c r="L62" s="27"/>
    </row>
    <row r="63" spans="12:12" x14ac:dyDescent="0.5">
      <c r="L63" s="27"/>
    </row>
  </sheetData>
  <mergeCells count="33">
    <mergeCell ref="A30:D30"/>
    <mergeCell ref="A31:D31"/>
    <mergeCell ref="A32:D32"/>
    <mergeCell ref="A24:B25"/>
    <mergeCell ref="C24:D24"/>
    <mergeCell ref="C25:D25"/>
    <mergeCell ref="A29:D29"/>
    <mergeCell ref="A22:B23"/>
    <mergeCell ref="C22:D22"/>
    <mergeCell ref="C23:D23"/>
    <mergeCell ref="A10:B10"/>
    <mergeCell ref="A11:B11"/>
    <mergeCell ref="A12:B12"/>
    <mergeCell ref="A13:B13"/>
    <mergeCell ref="A14:B14"/>
    <mergeCell ref="A15:B15"/>
    <mergeCell ref="A17:J17"/>
    <mergeCell ref="A19:D19"/>
    <mergeCell ref="A20:B21"/>
    <mergeCell ref="C20:D20"/>
    <mergeCell ref="C21:D21"/>
    <mergeCell ref="A9:B9"/>
    <mergeCell ref="A1:K1"/>
    <mergeCell ref="A2:B2"/>
    <mergeCell ref="D2:E2"/>
    <mergeCell ref="G2:H2"/>
    <mergeCell ref="J2:K2"/>
    <mergeCell ref="A3:B3"/>
    <mergeCell ref="A4:B4"/>
    <mergeCell ref="A5:B5"/>
    <mergeCell ref="A6:B6"/>
    <mergeCell ref="A7:B7"/>
    <mergeCell ref="A8:B8"/>
  </mergeCells>
  <phoneticPr fontId="1"/>
  <pageMargins left="0.35433070866141736" right="0.19685039370078741" top="0.74803149606299213"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G21" sqref="G21"/>
    </sheetView>
  </sheetViews>
  <sheetFormatPr defaultRowHeight="13.2" x14ac:dyDescent="0.2"/>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93D5C69B00AA747B9576C6A781ADF6C" ma:contentTypeVersion="19" ma:contentTypeDescription="新しいドキュメントを作成します。" ma:contentTypeScope="" ma:versionID="78621e2fb45ecf596e0a93dbdeb8a75b">
  <xsd:schema xmlns:xsd="http://www.w3.org/2001/XMLSchema" xmlns:xs="http://www.w3.org/2001/XMLSchema" xmlns:p="http://schemas.microsoft.com/office/2006/metadata/properties" xmlns:ns2="1a6c465d-f5db-4286-9e8e-fe353f4373f4" xmlns:ns3="b9653c3b-62e8-41ac-8564-62541a97dcaa" targetNamespace="http://schemas.microsoft.com/office/2006/metadata/properties" ma:root="true" ma:fieldsID="08013be48cd6a9fa5a2f9b14ae868dfb" ns2:_="" ns3:_="">
    <xsd:import namespace="1a6c465d-f5db-4286-9e8e-fe353f4373f4"/>
    <xsd:import namespace="b9653c3b-62e8-41ac-8564-62541a97dc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HideFromDelv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c465d-f5db-4286-9e8e-fe353f4373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HideFromDelve" ma:index="19" nillable="true" ma:displayName="HideFromDelve" ma:default="1" ma:format="Dropdown" ma:internalName="HideFromDelve">
      <xsd:simpleType>
        <xsd:restriction base="dms:Boolea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bcf57dac-b3f2-4270-b6b6-82b5b1cfba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653c3b-62e8-41ac-8564-62541a97dca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0f716da-1150-4376-8a0f-972224b1e9d4}" ma:internalName="TaxCatchAll" ma:showField="CatchAllData" ma:web="b9653c3b-62e8-41ac-8564-62541a97dcaa">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ideFromDelve xmlns="1a6c465d-f5db-4286-9e8e-fe353f4373f4">true</HideFromDelve>
    <TaxCatchAll xmlns="b9653c3b-62e8-41ac-8564-62541a97dcaa" xsi:nil="true"/>
    <lcf76f155ced4ddcb4097134ff3c332f xmlns="1a6c465d-f5db-4286-9e8e-fe353f4373f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53C7F1-E875-4104-839B-A0E1AD87F5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6c465d-f5db-4286-9e8e-fe353f4373f4"/>
    <ds:schemaRef ds:uri="b9653c3b-62e8-41ac-8564-62541a97d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FB4B17-46C8-46E9-A4EF-E18C72EA35A5}">
  <ds:schemaRefs>
    <ds:schemaRef ds:uri="http://schemas.microsoft.com/office/2006/documentManagement/types"/>
    <ds:schemaRef ds:uri="http://purl.org/dc/terms/"/>
    <ds:schemaRef ds:uri="http://purl.org/dc/dcmitype/"/>
    <ds:schemaRef ds:uri="http://schemas.microsoft.com/office/2006/metadata/properties"/>
    <ds:schemaRef ds:uri="http://purl.org/dc/elements/1.1/"/>
    <ds:schemaRef ds:uri="1a6c465d-f5db-4286-9e8e-fe353f4373f4"/>
    <ds:schemaRef ds:uri="http://schemas.microsoft.com/office/infopath/2007/PartnerControls"/>
    <ds:schemaRef ds:uri="http://schemas.openxmlformats.org/package/2006/metadata/core-properties"/>
    <ds:schemaRef ds:uri="b9653c3b-62e8-41ac-8564-62541a97dcaa"/>
    <ds:schemaRef ds:uri="http://www.w3.org/XML/1998/namespace"/>
  </ds:schemaRefs>
</ds:datastoreItem>
</file>

<file path=customXml/itemProps3.xml><?xml version="1.0" encoding="utf-8"?>
<ds:datastoreItem xmlns:ds="http://schemas.openxmlformats.org/officeDocument/2006/customXml" ds:itemID="{04991507-0039-4810-85A8-2DB0DD801F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資料の作成について</vt:lpstr>
      <vt:lpstr>ここ1年の我が家の収支</vt:lpstr>
      <vt:lpstr>我が家のバランスシート</vt:lpstr>
      <vt:lpstr>我が家のイベント計画</vt:lpstr>
      <vt:lpstr>学習費</vt:lpstr>
      <vt:lpstr>Sheet1</vt:lpstr>
      <vt:lpstr>我が家のバランスシート!Print_Area</vt:lpstr>
      <vt:lpstr>学習費!Print_Area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user17</dc:creator>
  <cp:lastModifiedBy>齊藤 菜緒</cp:lastModifiedBy>
  <cp:lastPrinted>2025-02-28T00:44:16Z</cp:lastPrinted>
  <dcterms:created xsi:type="dcterms:W3CDTF">2015-04-22T02:13:05Z</dcterms:created>
  <dcterms:modified xsi:type="dcterms:W3CDTF">2025-05-09T06:46:32Z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0x010100D93D5C69B00AA747B9576C6A781ADF6C</vt:lpwstr>
  </property>
  <property fmtid="{D5CDD505-2E9C-101B-9397-08002B2CF9AE}" pid="3" name="MediaServiceImageTags">
    <vt:lpwstr/>
  </property>
</Properties>
</file>